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474DC32-72E8-42D2-AD78-AEF4DD7B0235}" xr6:coauthVersionLast="47" xr6:coauthVersionMax="47" xr10:uidLastSave="{00000000-0000-0000-0000-000000000000}"/>
  <bookViews>
    <workbookView xWindow="2730" yWindow="273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P6" i="1"/>
  <c r="M6" i="1"/>
  <c r="O6" i="1" l="1"/>
</calcChain>
</file>

<file path=xl/sharedStrings.xml><?xml version="1.0" encoding="utf-8"?>
<sst xmlns="http://schemas.openxmlformats.org/spreadsheetml/2006/main" count="111519" uniqueCount="36449">
  <si>
    <t>Прайс-лист на 18.05.2024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</si>
  <si>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</si>
  <si>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</si>
  <si>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</si>
  <si>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</si>
  <si>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</si>
  <si>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</si>
  <si>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</si>
  <si>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</si>
  <si>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</si>
  <si>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</si>
  <si>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</si>
  <si>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</si>
  <si>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</si>
  <si>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</si>
  <si>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</si>
  <si>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</si>
  <si>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</si>
  <si>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</si>
  <si>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</si>
  <si>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</si>
  <si>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</si>
  <si>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</si>
  <si>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</si>
  <si>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</si>
  <si>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</si>
  <si>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</si>
  <si>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</si>
  <si>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</si>
  <si>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</si>
  <si>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</si>
  <si>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</si>
  <si>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</si>
  <si>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</si>
  <si>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</si>
  <si>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</si>
  <si>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</si>
  <si>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</si>
  <si>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</si>
  <si>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</si>
  <si>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</si>
  <si>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</si>
  <si>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</si>
  <si>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</si>
  <si>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</si>
  <si>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</si>
  <si>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</si>
  <si>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</si>
  <si>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</si>
  <si>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</si>
  <si>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</si>
  <si>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</si>
  <si>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</si>
  <si>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</si>
  <si>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</si>
  <si>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</si>
  <si>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</si>
  <si>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</si>
  <si>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</si>
  <si>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</si>
  <si>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</si>
  <si>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</si>
  <si>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</si>
  <si>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</si>
  <si>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</si>
  <si>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</si>
  <si>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</si>
  <si>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</si>
  <si>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</si>
  <si>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</si>
  <si>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</si>
  <si>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</si>
  <si>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</si>
  <si>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</si>
  <si>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</si>
  <si>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</si>
  <si>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</si>
  <si>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</si>
  <si>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</si>
  <si>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</si>
  <si>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</si>
  <si>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</si>
  <si>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</si>
  <si>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</si>
  <si>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</si>
  <si>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</si>
  <si>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</si>
  <si>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</si>
  <si>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</si>
  <si>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</si>
  <si>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</si>
  <si>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</si>
  <si>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</si>
  <si>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</si>
  <si>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</si>
  <si>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</si>
  <si>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</si>
  <si>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</si>
  <si>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</si>
  <si>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</si>
  <si>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</si>
  <si>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</si>
  <si>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</si>
  <si>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</si>
  <si>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</si>
  <si>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</si>
  <si>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</si>
  <si>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</si>
  <si>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</si>
  <si>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</si>
  <si>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</si>
  <si>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</si>
  <si>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</si>
  <si>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</si>
  <si>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</si>
  <si>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</si>
  <si>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</si>
  <si>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</si>
  <si>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</si>
  <si>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</si>
  <si>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</si>
  <si>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</si>
  <si>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</si>
  <si>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</si>
  <si>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</si>
  <si>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</si>
  <si>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</si>
  <si>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</si>
  <si>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</si>
  <si>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</si>
  <si>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</si>
  <si>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</si>
  <si>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</si>
  <si>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</si>
  <si>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</si>
  <si>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</si>
  <si>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</si>
  <si>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</si>
  <si>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</si>
  <si>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</si>
  <si>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</si>
  <si>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</si>
  <si>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</si>
  <si>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</si>
  <si>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</si>
  <si>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</si>
  <si>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</si>
  <si>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</si>
  <si>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</si>
  <si>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</si>
  <si>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</si>
  <si>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</si>
  <si>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</si>
  <si>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</si>
  <si>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</si>
  <si>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</si>
  <si>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</si>
  <si>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</si>
  <si>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</si>
  <si>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</si>
  <si>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</si>
  <si>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</si>
  <si>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</si>
  <si>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</si>
  <si>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</si>
  <si>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</si>
  <si>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</si>
  <si>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</si>
  <si>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</si>
  <si>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</si>
  <si>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</si>
  <si>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</si>
  <si>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</si>
  <si>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</si>
  <si>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</si>
  <si>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</si>
  <si>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</si>
  <si>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</si>
  <si>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</si>
  <si>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</si>
  <si>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</si>
  <si>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</si>
  <si>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</si>
  <si>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</si>
  <si>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</si>
  <si>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</si>
  <si>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</si>
  <si>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</si>
  <si>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</si>
  <si>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</si>
  <si>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</si>
  <si>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</si>
  <si>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</si>
  <si>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</si>
  <si>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</si>
  <si>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</si>
  <si>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</si>
  <si>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</si>
  <si>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</si>
  <si>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</si>
  <si>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</si>
  <si>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</si>
  <si>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</si>
  <si>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</si>
  <si>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</si>
  <si>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</si>
  <si>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</si>
  <si>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</si>
  <si>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</si>
  <si>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</si>
  <si>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</si>
  <si>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</si>
  <si>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</si>
  <si>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</si>
  <si>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</si>
  <si>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</si>
  <si>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</si>
  <si>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</si>
  <si>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</si>
  <si>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</si>
  <si>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</si>
  <si>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</si>
  <si>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</si>
  <si>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</si>
  <si>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</si>
  <si>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</si>
  <si>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</si>
  <si>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</si>
  <si>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</si>
  <si>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</si>
  <si>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</si>
  <si>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</si>
  <si>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</si>
  <si>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</si>
  <si>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</si>
  <si>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</si>
  <si>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</si>
  <si>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</si>
  <si>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</si>
  <si>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</si>
  <si>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</si>
  <si>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</si>
  <si>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</si>
  <si>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</si>
  <si>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</si>
  <si>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</si>
  <si>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</si>
  <si>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</si>
  <si>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</si>
  <si>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</si>
  <si>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</si>
  <si>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</si>
  <si>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</si>
  <si>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</si>
  <si>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</si>
  <si>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</si>
  <si>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</si>
  <si>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</si>
  <si>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</si>
  <si>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</si>
  <si>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</si>
  <si>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</si>
  <si>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</si>
  <si>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</si>
  <si>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</si>
  <si>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</si>
  <si>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</si>
  <si>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</si>
  <si>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</si>
  <si>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</si>
  <si>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</si>
  <si>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</si>
  <si>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</si>
  <si>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</si>
  <si>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</si>
  <si>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</si>
  <si>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</si>
  <si>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</si>
  <si>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</si>
  <si>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</si>
  <si>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</si>
  <si>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</si>
  <si>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</si>
  <si>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</si>
  <si>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</si>
  <si>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</si>
  <si>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</si>
  <si>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</si>
  <si>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</si>
  <si>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</si>
  <si>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</si>
  <si>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</si>
  <si>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</si>
  <si>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</si>
  <si>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</si>
  <si>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</si>
  <si>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</si>
  <si>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</si>
  <si>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</si>
  <si>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</si>
  <si>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</si>
  <si>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</si>
  <si>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</si>
  <si>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</si>
  <si>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</si>
  <si>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</si>
  <si>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</si>
  <si>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</si>
  <si>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</si>
  <si>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</si>
  <si>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</si>
  <si>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</si>
  <si>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</si>
  <si>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</si>
  <si>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</si>
  <si>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</si>
  <si>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</si>
  <si>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</si>
  <si>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</si>
  <si>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</si>
  <si>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</si>
  <si>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</si>
  <si>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</si>
  <si>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</si>
  <si>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</si>
  <si>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</si>
  <si>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</si>
  <si>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</si>
  <si>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</si>
  <si>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</si>
  <si>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</si>
  <si>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</si>
  <si>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</si>
  <si>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</si>
  <si>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</si>
  <si>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</si>
  <si>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</si>
  <si>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</si>
  <si>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</si>
  <si>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</si>
  <si>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</si>
  <si>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</si>
  <si>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</si>
  <si>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</si>
  <si>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</si>
  <si>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</si>
  <si>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</si>
  <si>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</si>
  <si>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</si>
  <si>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</si>
  <si>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</si>
  <si>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</si>
  <si>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</si>
  <si>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</si>
  <si>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</si>
  <si>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</si>
  <si>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</si>
  <si>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</si>
  <si>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</si>
  <si>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</si>
  <si>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</si>
  <si>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</si>
  <si>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</si>
  <si>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</si>
  <si>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</si>
  <si>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</si>
  <si>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</si>
  <si>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</si>
  <si>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</si>
  <si>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</si>
  <si>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</si>
  <si>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</si>
  <si>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</si>
  <si>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</si>
  <si>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</si>
  <si>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</si>
  <si>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</si>
  <si>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</si>
  <si>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</si>
  <si>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</si>
  <si>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</si>
  <si>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</si>
  <si>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</si>
  <si>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</si>
  <si>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</si>
  <si>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</si>
  <si>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</si>
  <si>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</si>
  <si>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</si>
  <si>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</si>
  <si>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</si>
  <si>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</si>
  <si>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</si>
  <si>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</si>
  <si>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</si>
  <si>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</si>
  <si>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</si>
  <si>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</si>
  <si>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</si>
  <si>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</si>
  <si>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</si>
  <si>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</si>
  <si>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</si>
  <si>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</si>
  <si>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</si>
  <si>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</si>
  <si>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</si>
  <si>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</si>
  <si>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</si>
  <si>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</si>
  <si>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</si>
  <si>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</si>
  <si>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</si>
  <si>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</si>
  <si>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</si>
  <si>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</si>
  <si>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</si>
  <si>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</si>
  <si>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</si>
  <si>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</si>
  <si>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</si>
  <si>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</si>
  <si>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</si>
  <si>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</si>
  <si>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</si>
  <si>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</si>
  <si>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</si>
  <si>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</si>
  <si>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</si>
  <si>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</si>
  <si>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</si>
  <si>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</si>
  <si>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</si>
  <si>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</si>
  <si>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</si>
  <si>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</si>
  <si>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</si>
  <si>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</si>
  <si>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</si>
  <si>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</si>
  <si>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</si>
  <si>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</si>
  <si>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</si>
  <si>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</si>
  <si>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</si>
  <si>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</si>
  <si>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</si>
  <si>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</si>
  <si>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</si>
  <si>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</si>
  <si>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</si>
  <si>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</si>
  <si>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</si>
  <si>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</si>
  <si>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</si>
  <si>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</si>
  <si>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</si>
  <si>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</si>
  <si>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</si>
  <si>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</si>
  <si>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</si>
  <si>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</si>
  <si>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</si>
  <si>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</si>
  <si>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</si>
  <si>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</si>
  <si>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</si>
  <si>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</si>
  <si>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</si>
  <si>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</si>
  <si>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</si>
  <si>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</si>
  <si>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</si>
  <si>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</si>
  <si>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</si>
  <si>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</si>
  <si>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</si>
  <si>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</si>
  <si>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</si>
  <si>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</si>
  <si>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</si>
  <si>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</si>
  <si>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</si>
  <si>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</si>
  <si>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</si>
  <si>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</si>
  <si>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</si>
  <si>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</si>
  <si>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</si>
  <si>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</si>
  <si>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</si>
  <si>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</si>
  <si>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</si>
  <si>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</si>
  <si>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</si>
  <si>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</si>
  <si>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</si>
  <si>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</si>
  <si>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</si>
  <si>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</si>
  <si>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</si>
  <si>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</si>
  <si>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</si>
  <si>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</si>
  <si>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</si>
  <si>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</si>
  <si>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</si>
  <si>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</si>
  <si>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</si>
  <si>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</si>
  <si>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</si>
  <si>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</si>
  <si>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</si>
  <si>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</si>
  <si>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</si>
  <si>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</si>
  <si>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</si>
  <si>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</si>
  <si>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</si>
  <si>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</si>
  <si>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</si>
  <si>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</si>
  <si>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</si>
  <si>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</si>
  <si>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</si>
  <si>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</si>
  <si>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</si>
  <si>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</si>
  <si>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</si>
  <si>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</si>
  <si>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</si>
  <si>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</si>
  <si>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</si>
  <si>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</si>
  <si>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</si>
  <si>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</si>
  <si>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</si>
  <si>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</si>
  <si>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</si>
  <si>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</si>
  <si>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</si>
  <si>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</si>
  <si>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</si>
  <si>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</si>
  <si>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</si>
  <si>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</si>
  <si>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</si>
  <si>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</si>
  <si>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</si>
  <si>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</si>
  <si>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</si>
  <si>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</si>
  <si>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</si>
  <si>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</si>
  <si>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</si>
  <si>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</si>
  <si>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</si>
  <si>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</si>
  <si>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</si>
  <si>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</si>
  <si>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</si>
  <si>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</si>
  <si>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</si>
  <si>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</si>
  <si>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</si>
  <si>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</si>
  <si>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</si>
  <si>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</si>
  <si>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</si>
  <si>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</si>
  <si>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</si>
  <si>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</si>
  <si>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</si>
  <si>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</si>
  <si>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</si>
  <si>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</si>
  <si>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</si>
  <si>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</si>
  <si>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</si>
  <si>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</si>
  <si>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</si>
  <si>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</si>
  <si>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</si>
  <si>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</si>
  <si>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</si>
  <si>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</si>
  <si>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</si>
  <si>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</si>
  <si>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</si>
  <si>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</si>
  <si>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</si>
  <si>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</si>
  <si>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</si>
  <si>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</si>
  <si>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</si>
  <si>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</si>
  <si>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</si>
  <si>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</si>
  <si>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</si>
  <si>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</si>
  <si>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</si>
  <si>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</si>
  <si>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</si>
  <si>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</si>
  <si>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</si>
  <si>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</si>
  <si>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</si>
  <si>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</si>
  <si>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</si>
  <si>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</si>
  <si>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</si>
  <si>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</si>
  <si>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</si>
  <si>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</si>
  <si>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</si>
  <si>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</si>
  <si>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</si>
  <si>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</si>
  <si>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</si>
  <si>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</si>
  <si>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</si>
  <si>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</si>
  <si>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</si>
  <si>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</si>
  <si>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</si>
  <si>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</si>
  <si>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</si>
  <si>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</si>
  <si>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</si>
  <si>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</si>
  <si>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</si>
  <si>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</si>
  <si>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</si>
  <si>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</si>
  <si>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</si>
  <si>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</si>
  <si>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</si>
  <si>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</si>
  <si>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</si>
  <si>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</si>
  <si>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</si>
  <si>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</si>
  <si>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</si>
  <si>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</si>
  <si>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</si>
  <si>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</si>
  <si>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</si>
  <si>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</si>
  <si>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</si>
  <si>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</si>
  <si>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</si>
  <si>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</si>
  <si>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</si>
  <si>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</si>
  <si>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</si>
  <si>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</si>
  <si>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</si>
  <si>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</si>
  <si>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</si>
  <si>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</si>
  <si>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</si>
  <si>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</si>
  <si>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</si>
  <si>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</si>
  <si>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</si>
  <si>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</si>
  <si>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</si>
  <si>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</si>
  <si>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</si>
  <si>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</si>
  <si>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</si>
  <si>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</si>
  <si>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</si>
  <si>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</si>
  <si>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</si>
  <si>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</si>
  <si>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</si>
  <si>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</si>
  <si>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</si>
  <si>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</si>
  <si>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</si>
  <si>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</si>
  <si>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</si>
  <si>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</si>
  <si>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</si>
  <si>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</si>
  <si>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</si>
  <si>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</si>
  <si>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</si>
  <si>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</si>
  <si>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</si>
  <si>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</si>
  <si>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</si>
  <si>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</si>
  <si>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</si>
  <si>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</si>
  <si>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</si>
  <si>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</si>
  <si>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</si>
  <si>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</si>
  <si>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</si>
  <si>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</si>
  <si>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</si>
  <si>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</si>
  <si>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</si>
  <si>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</si>
  <si>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</si>
  <si>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</si>
  <si>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</si>
  <si>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</si>
  <si>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</si>
  <si>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</si>
  <si>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</si>
  <si>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</si>
  <si>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</si>
  <si>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</si>
  <si>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</si>
  <si>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</si>
  <si>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</si>
  <si>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</si>
  <si>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</si>
  <si>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</si>
  <si>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</si>
  <si>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</si>
  <si>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</si>
  <si>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</si>
  <si>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</si>
  <si>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</si>
  <si>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</si>
  <si>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</si>
  <si>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</si>
  <si>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</si>
  <si>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</si>
  <si>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</si>
  <si>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</si>
  <si>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</si>
  <si>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</si>
  <si>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</si>
  <si>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</si>
  <si>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</si>
  <si>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</si>
  <si>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</si>
  <si>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</si>
  <si>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</si>
  <si>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</si>
  <si>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</si>
  <si>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</si>
  <si>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</si>
  <si>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</si>
  <si>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</si>
  <si>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</si>
  <si>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</si>
  <si>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</si>
  <si>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</si>
  <si>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</si>
  <si>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</si>
  <si>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</si>
  <si>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</si>
  <si>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</si>
  <si>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</si>
  <si>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</si>
  <si>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</si>
  <si>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</si>
  <si>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</si>
  <si>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</si>
  <si>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</si>
  <si>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</si>
  <si>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</si>
  <si>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</si>
  <si>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</si>
  <si>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</si>
  <si>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</si>
  <si>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</si>
  <si>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</si>
  <si>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</si>
  <si>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</si>
  <si>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</si>
  <si>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</si>
  <si>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</si>
  <si>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</si>
  <si>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</si>
  <si>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</si>
  <si>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</si>
  <si>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</si>
  <si>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</si>
  <si>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</si>
  <si>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</si>
  <si>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</si>
  <si>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</si>
  <si>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</si>
  <si>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</si>
  <si>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</si>
  <si>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</si>
  <si>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</si>
  <si>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</si>
  <si>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</si>
  <si>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</si>
  <si>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</si>
  <si>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</si>
  <si>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</si>
  <si>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</si>
  <si>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</si>
  <si>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</si>
  <si>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</si>
  <si>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</si>
  <si>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</si>
  <si>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</si>
  <si>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</si>
  <si>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</si>
  <si>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</si>
  <si>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</si>
  <si>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</si>
  <si>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</si>
  <si>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</si>
  <si>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</si>
  <si>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</si>
  <si>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</si>
  <si>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</si>
  <si>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</si>
  <si>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</si>
  <si>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</si>
  <si>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</si>
  <si>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</si>
  <si>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</si>
  <si>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</si>
  <si>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</si>
  <si>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</si>
  <si>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</si>
  <si>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</si>
  <si>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</si>
  <si>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</si>
  <si>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</si>
  <si>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</si>
  <si>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</si>
  <si>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</si>
  <si>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</si>
  <si>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</si>
  <si>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</si>
  <si>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</si>
  <si>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</si>
  <si>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</si>
  <si>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</si>
  <si>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</si>
  <si>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</si>
  <si>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</si>
  <si>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</si>
  <si>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</si>
  <si>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</si>
  <si>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</si>
  <si>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</si>
  <si>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</si>
  <si>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</si>
  <si>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</si>
  <si>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</si>
  <si>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</si>
  <si>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</si>
  <si>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</si>
  <si>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</si>
  <si>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</si>
  <si>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</si>
  <si>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</si>
  <si>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</si>
  <si>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</si>
  <si>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</si>
  <si>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</si>
  <si>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</si>
  <si>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</si>
  <si>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</si>
  <si>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</si>
  <si>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</si>
  <si>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</si>
  <si>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</si>
  <si>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</si>
  <si>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</si>
  <si>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</si>
  <si>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</si>
  <si>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</si>
  <si>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</si>
  <si>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</si>
  <si>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</si>
  <si>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</si>
  <si>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</si>
  <si>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</si>
  <si>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</si>
  <si>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</si>
  <si>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</si>
  <si>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</si>
  <si>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</si>
  <si>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</si>
  <si>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</si>
  <si>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</si>
  <si>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</si>
  <si>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</si>
  <si>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</si>
  <si>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</si>
  <si>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</si>
  <si>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</si>
  <si>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</si>
  <si>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</si>
  <si>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</si>
  <si>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</si>
  <si>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</si>
  <si>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</si>
  <si>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</si>
  <si>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</si>
  <si>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</si>
  <si>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</si>
  <si>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</si>
  <si>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</si>
  <si>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</si>
  <si>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</si>
  <si>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</si>
  <si>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</si>
  <si>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</si>
  <si>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</si>
  <si>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</si>
  <si>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</si>
  <si>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</si>
  <si>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</si>
  <si>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</si>
  <si>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</si>
  <si>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</si>
  <si>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</si>
  <si>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</si>
  <si>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</si>
  <si>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</si>
  <si>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</si>
  <si>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</si>
  <si>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</si>
  <si>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</si>
  <si>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</si>
  <si>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</si>
  <si>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</si>
  <si>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</si>
  <si>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</si>
  <si>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</si>
  <si>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</si>
  <si>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</si>
  <si>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</si>
  <si>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</si>
  <si>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</si>
  <si>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</si>
  <si>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</si>
  <si>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</si>
  <si>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</si>
  <si>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</si>
  <si>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</si>
  <si>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</si>
  <si>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</si>
  <si>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</si>
  <si>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</si>
  <si>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</si>
  <si>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</si>
  <si>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</si>
  <si>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</si>
  <si>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</si>
  <si>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</si>
  <si>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</si>
  <si>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</si>
  <si>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</si>
  <si>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</si>
  <si>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</si>
  <si>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</si>
  <si>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</si>
  <si>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</si>
  <si>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</si>
  <si>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</si>
  <si>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</si>
  <si>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</si>
  <si>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</si>
  <si>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</si>
  <si>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</si>
  <si>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</si>
  <si>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</si>
  <si>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</si>
  <si>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</si>
  <si>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</si>
  <si>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</si>
  <si>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</si>
  <si>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</si>
  <si>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</si>
  <si>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</si>
  <si>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</si>
  <si>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</si>
  <si>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</si>
  <si>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</si>
  <si>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</si>
  <si>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</si>
  <si>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</si>
  <si>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</si>
  <si>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</si>
  <si>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</si>
  <si>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</si>
  <si>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</si>
  <si>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</si>
  <si>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</si>
  <si>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</si>
  <si>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</si>
  <si>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</si>
  <si>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</si>
  <si>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</si>
  <si>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</si>
  <si>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</si>
  <si>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</si>
  <si>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</si>
  <si>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</si>
  <si>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</si>
  <si>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</si>
  <si>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</si>
  <si>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</si>
  <si>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</si>
  <si>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</si>
  <si>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</si>
  <si>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</si>
  <si>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</si>
  <si>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</si>
  <si>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</si>
  <si>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</si>
  <si>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</si>
  <si>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</si>
  <si>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</si>
  <si>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</si>
  <si>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</si>
  <si>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</si>
  <si>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</si>
  <si>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</si>
  <si>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</si>
  <si>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</si>
  <si>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</si>
  <si>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</si>
  <si>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</si>
  <si>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</si>
  <si>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</si>
  <si>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</si>
  <si>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</si>
  <si>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</si>
  <si>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</si>
  <si>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</si>
  <si>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</si>
  <si>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</si>
  <si>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</si>
  <si>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</si>
  <si>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</si>
  <si>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</si>
  <si>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</si>
  <si>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</si>
  <si>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</si>
  <si>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</si>
  <si>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</si>
  <si>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</si>
  <si>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</si>
  <si>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</si>
  <si>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</si>
  <si>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</si>
  <si>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</si>
  <si>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</si>
  <si>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</si>
  <si>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</si>
  <si>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</si>
  <si>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</si>
  <si>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</si>
  <si>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</si>
  <si>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</si>
  <si>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</si>
  <si>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</si>
  <si>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</si>
  <si>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</si>
  <si>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</si>
  <si>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</si>
  <si>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</si>
  <si>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</si>
  <si>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</si>
  <si>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</si>
  <si>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</si>
  <si>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</si>
  <si>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</si>
  <si>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</si>
  <si>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</si>
  <si>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</si>
  <si>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</si>
  <si>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</si>
  <si>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</si>
  <si>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</si>
  <si>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</si>
  <si>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</si>
  <si>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</si>
  <si>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</si>
  <si>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</si>
  <si>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</si>
  <si>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</si>
  <si>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</si>
  <si>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</si>
  <si>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</si>
  <si>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</si>
  <si>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</si>
  <si>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</si>
  <si>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</si>
  <si>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</si>
  <si>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</si>
  <si>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</si>
  <si>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</si>
  <si>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</si>
  <si>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</si>
  <si>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</si>
  <si>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</si>
  <si>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</si>
  <si>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</si>
  <si>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</si>
  <si>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</si>
  <si>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</si>
  <si>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</si>
  <si>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</si>
  <si>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</si>
  <si>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</si>
  <si>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</si>
  <si>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</si>
  <si>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</si>
  <si>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</si>
  <si>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</si>
  <si>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</si>
  <si>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</si>
  <si>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</si>
  <si>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</si>
  <si>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</si>
  <si>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</si>
  <si>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</si>
  <si>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</si>
  <si>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</si>
  <si>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</si>
  <si>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</si>
  <si>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</si>
  <si>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</si>
  <si>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</si>
  <si>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</si>
  <si>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</si>
  <si>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</si>
  <si>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</si>
  <si>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</si>
  <si>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</si>
  <si>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</si>
  <si>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</si>
  <si>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</si>
  <si>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</si>
  <si>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</si>
  <si>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</si>
  <si>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</si>
  <si>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</si>
  <si>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</si>
  <si>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</si>
  <si>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</si>
  <si>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</si>
  <si>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</si>
  <si>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</si>
  <si>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</si>
  <si>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</si>
  <si>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</si>
  <si>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</si>
  <si>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</si>
  <si>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</si>
  <si>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</si>
  <si>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</si>
  <si>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</si>
  <si>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</si>
  <si>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</si>
  <si>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</si>
  <si>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</si>
  <si>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</si>
  <si>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</si>
  <si>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</si>
  <si>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</si>
  <si>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</si>
  <si>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</si>
  <si>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</si>
  <si>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</si>
  <si>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</si>
  <si>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</si>
  <si>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</si>
  <si>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</si>
  <si>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</si>
  <si>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</si>
  <si>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</si>
  <si>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</si>
  <si>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</si>
  <si>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</si>
  <si>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</si>
  <si>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</si>
  <si>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</si>
  <si>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</si>
  <si>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</si>
  <si>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</si>
  <si>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</si>
  <si>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</si>
  <si>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</si>
  <si>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</si>
  <si>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</si>
  <si>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</si>
  <si>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</si>
  <si>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</si>
  <si>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</si>
  <si>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</si>
  <si>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</si>
  <si>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</si>
  <si>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</si>
  <si>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</si>
  <si>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</si>
  <si>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</si>
  <si>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</si>
  <si>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</si>
  <si>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</si>
  <si>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</si>
  <si>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</si>
  <si>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</si>
  <si>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</si>
  <si>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</si>
  <si>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</si>
  <si>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</si>
  <si>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</si>
  <si>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</si>
  <si>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</si>
  <si>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</si>
  <si>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</si>
  <si>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</si>
  <si>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</si>
  <si>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</si>
  <si>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</si>
  <si>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</si>
  <si>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</si>
  <si>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</si>
  <si>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</si>
  <si>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</si>
  <si>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</si>
  <si>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</si>
  <si>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</si>
  <si>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</si>
  <si>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</si>
  <si>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</si>
  <si>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</si>
  <si>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</si>
  <si>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</si>
  <si>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</si>
  <si>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</si>
  <si>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</si>
  <si>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</si>
  <si>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</si>
  <si>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</si>
  <si>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</si>
  <si>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</si>
  <si>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</si>
  <si>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</si>
  <si>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</si>
  <si>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</si>
  <si>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</si>
  <si>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</si>
  <si>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</si>
  <si>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</si>
  <si>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</si>
  <si>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</si>
  <si>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</si>
  <si>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</si>
  <si>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</si>
  <si>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</si>
  <si>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</si>
  <si>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</si>
  <si>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</si>
  <si>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</si>
  <si>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</si>
  <si>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</si>
  <si>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</si>
  <si>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</si>
  <si>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</si>
  <si>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</si>
  <si>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</si>
  <si>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</si>
  <si>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</si>
  <si>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</si>
  <si>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</si>
  <si>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</si>
  <si>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</si>
  <si>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</si>
  <si>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</si>
  <si>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</si>
  <si>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</si>
  <si>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</si>
  <si>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</si>
  <si>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</si>
  <si>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</si>
  <si>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</si>
  <si>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</si>
  <si>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</si>
  <si>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</si>
  <si>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</si>
  <si>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</si>
  <si>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</si>
  <si>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</si>
  <si>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</si>
  <si>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</si>
  <si>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</si>
  <si>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</si>
  <si>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</si>
  <si>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</si>
  <si>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</si>
  <si>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</si>
  <si>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</si>
  <si>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</si>
  <si>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</si>
  <si>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</si>
  <si>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</si>
  <si>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</si>
  <si>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</si>
  <si>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</si>
  <si>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</si>
  <si>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</si>
  <si>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</si>
  <si>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</si>
  <si>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</si>
  <si>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</si>
  <si>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</si>
  <si>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</si>
  <si>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</si>
  <si>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</si>
  <si>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</si>
  <si>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</si>
  <si>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</si>
  <si>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</si>
  <si>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</si>
  <si>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</si>
  <si>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</si>
  <si>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</si>
  <si>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</si>
  <si>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</si>
  <si>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</si>
  <si>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</si>
  <si>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</si>
  <si>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</si>
  <si>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</si>
  <si>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</si>
  <si>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</si>
  <si>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</si>
  <si>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</si>
  <si>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</si>
  <si>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</si>
  <si>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</si>
  <si>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</si>
  <si>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</si>
  <si>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</si>
  <si>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</si>
  <si>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</si>
  <si>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</si>
  <si>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</si>
  <si>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</si>
  <si>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</si>
  <si>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</si>
  <si>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</si>
  <si>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</si>
  <si>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</si>
  <si>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</si>
  <si>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</si>
  <si>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</si>
  <si>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</si>
  <si>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</si>
  <si>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</si>
  <si>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</si>
  <si>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</si>
  <si>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</si>
  <si>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</si>
  <si>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</si>
  <si>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</si>
  <si>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</si>
  <si>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</si>
  <si>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</si>
  <si>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</si>
  <si>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</si>
  <si>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</si>
  <si>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</si>
  <si>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</si>
  <si>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</si>
  <si>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</si>
  <si>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</si>
  <si>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</si>
  <si>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</si>
  <si>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</si>
  <si>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</si>
  <si>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</si>
  <si>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</si>
  <si>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</si>
  <si>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</si>
  <si>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</si>
  <si>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</si>
  <si>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</si>
  <si>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</si>
  <si>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</si>
  <si>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</si>
  <si>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</si>
  <si>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</si>
  <si>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</si>
  <si>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</si>
  <si>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</si>
  <si>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</si>
  <si>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</si>
  <si>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</si>
  <si>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</si>
  <si>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</si>
  <si>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</si>
  <si>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</si>
  <si>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</si>
  <si>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</si>
  <si>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</si>
  <si>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</si>
  <si>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</si>
  <si>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</si>
  <si>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</si>
  <si>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</si>
  <si>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</si>
  <si>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</si>
  <si>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</si>
  <si>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</si>
  <si>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</si>
  <si>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</si>
  <si>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</si>
  <si>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</si>
  <si>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</si>
  <si>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</si>
  <si>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</si>
  <si>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</si>
  <si>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</si>
  <si>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</si>
  <si>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</si>
  <si>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</si>
  <si>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</si>
  <si>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</si>
  <si>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</si>
  <si>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</si>
  <si>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</si>
  <si>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</si>
  <si>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</si>
  <si>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</si>
  <si>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</si>
  <si>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</si>
  <si>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</si>
  <si>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</si>
  <si>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</si>
  <si>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</si>
  <si>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</si>
  <si>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</si>
  <si>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</si>
  <si>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</si>
  <si>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</si>
  <si>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</si>
  <si>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</si>
  <si>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</si>
  <si>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</si>
  <si>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</si>
  <si>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</si>
  <si>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</si>
  <si>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</si>
  <si>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</si>
  <si>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</si>
  <si>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</si>
  <si>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</si>
  <si>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</si>
  <si>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</si>
  <si>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</si>
  <si>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</si>
  <si>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</si>
  <si>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</si>
  <si>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</si>
  <si>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</si>
  <si>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</si>
  <si>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</si>
  <si>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</si>
  <si>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</si>
  <si>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</si>
  <si>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</si>
  <si>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</si>
  <si>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</si>
  <si>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</si>
  <si>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</si>
  <si>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</si>
  <si>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</si>
  <si>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</si>
  <si>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</si>
  <si>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</si>
  <si>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</si>
  <si>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</si>
  <si>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</si>
  <si>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</si>
  <si>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</si>
  <si>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</si>
  <si>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</si>
  <si>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</si>
  <si>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</si>
  <si>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</si>
  <si>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</si>
  <si>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</si>
  <si>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</si>
  <si>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</si>
  <si>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</si>
  <si>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</si>
  <si>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</si>
  <si>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</si>
  <si>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</si>
  <si>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</si>
  <si>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</si>
  <si>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</si>
  <si>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</si>
  <si>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</si>
  <si>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</si>
  <si>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</si>
  <si>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</si>
  <si>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</si>
  <si>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</si>
  <si>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</si>
  <si>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</si>
  <si>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</si>
  <si>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</si>
  <si>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</si>
  <si>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</si>
  <si>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</si>
  <si>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</si>
  <si>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</si>
  <si>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</si>
  <si>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</si>
  <si>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</si>
  <si>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</si>
  <si>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</si>
  <si>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</si>
  <si>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</si>
  <si>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</si>
  <si>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</si>
  <si>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</si>
  <si>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</si>
  <si>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</si>
  <si>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</si>
  <si>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</si>
  <si>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</si>
  <si>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</si>
  <si>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</si>
  <si>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</si>
  <si>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</si>
  <si>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</si>
  <si>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</si>
  <si>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</si>
  <si>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</si>
  <si>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</si>
  <si>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</si>
  <si>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</si>
  <si>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</si>
  <si>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</si>
  <si>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</si>
  <si>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</si>
  <si>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</si>
  <si>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</si>
  <si>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</si>
  <si>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</si>
  <si>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</si>
  <si>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</si>
  <si>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</si>
  <si>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</si>
  <si>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</si>
  <si>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</si>
  <si>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</si>
  <si>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</si>
  <si>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</si>
  <si>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</si>
  <si>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</si>
  <si>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</si>
  <si>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</si>
  <si>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</si>
  <si>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</si>
  <si>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</si>
  <si>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</si>
  <si>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</si>
  <si>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</si>
  <si>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</si>
  <si>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</si>
  <si>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</si>
  <si>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</si>
  <si>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</si>
  <si>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</si>
  <si>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</si>
  <si>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</si>
  <si>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</si>
  <si>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</si>
  <si>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</si>
  <si>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</si>
  <si>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</si>
  <si>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</si>
  <si>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</si>
  <si>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</si>
  <si>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</si>
  <si>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</si>
  <si>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</si>
  <si>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</si>
  <si>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</si>
  <si>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</si>
  <si>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</si>
  <si>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</si>
  <si>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</si>
  <si>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</si>
  <si>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</si>
  <si>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</si>
  <si>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</si>
  <si>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</si>
  <si>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</si>
  <si>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</si>
  <si>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</si>
  <si>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</si>
  <si>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</si>
  <si>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</si>
  <si>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</si>
  <si>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</si>
  <si>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</si>
  <si>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</si>
  <si>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</si>
  <si>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</si>
  <si>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</si>
  <si>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</si>
  <si>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</si>
  <si>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</si>
  <si>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</si>
  <si>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</si>
  <si>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</si>
  <si>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</si>
  <si>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</si>
  <si>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</si>
  <si>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</si>
  <si>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</si>
  <si>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</si>
  <si>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</si>
  <si>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</si>
  <si>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</si>
  <si>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</si>
  <si>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</si>
  <si>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</si>
  <si>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</si>
  <si>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</si>
  <si>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</si>
  <si>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</si>
  <si>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</si>
  <si>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</si>
  <si>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</si>
  <si>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</si>
  <si>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</si>
  <si>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</si>
  <si>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</si>
  <si>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</si>
  <si>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</si>
  <si>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</si>
  <si>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</si>
  <si>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</si>
  <si>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</si>
  <si>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</si>
  <si>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</si>
  <si>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</si>
  <si>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</si>
  <si>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</si>
  <si>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</si>
  <si>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</si>
  <si>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</si>
  <si>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</si>
  <si>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</si>
  <si>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</si>
  <si>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</si>
  <si>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</si>
  <si>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</si>
  <si>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</si>
  <si>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</si>
  <si>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</si>
  <si>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</si>
  <si>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</si>
  <si>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</si>
  <si>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</si>
  <si>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</si>
  <si>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</si>
  <si>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</si>
  <si>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</si>
  <si>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</si>
  <si>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</si>
  <si>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</si>
  <si>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</si>
  <si>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</si>
  <si>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</si>
  <si>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</si>
  <si>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</si>
  <si>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</si>
  <si>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</si>
  <si>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</si>
  <si>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</si>
  <si>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</si>
  <si>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</si>
  <si>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</si>
  <si>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</si>
  <si>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</si>
  <si>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</si>
  <si>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</si>
  <si>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</si>
  <si>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</si>
  <si>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</si>
  <si>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</si>
  <si>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</si>
  <si>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</si>
  <si>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</si>
  <si>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</si>
  <si>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</si>
  <si>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</si>
  <si>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</si>
  <si>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</si>
  <si>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</si>
  <si>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</si>
  <si>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</si>
  <si>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</si>
  <si>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</si>
  <si>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</si>
  <si>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</si>
  <si>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</si>
  <si>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</si>
  <si>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</si>
  <si>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</si>
  <si>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</si>
  <si>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</si>
  <si>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</si>
  <si>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</si>
  <si>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</si>
  <si>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</si>
  <si>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</si>
  <si>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</si>
  <si>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</si>
  <si>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</si>
  <si>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</si>
  <si>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</si>
  <si>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</si>
  <si>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</si>
  <si>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</si>
  <si>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</si>
  <si>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</si>
  <si>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</si>
  <si>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</si>
  <si>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</si>
  <si>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</si>
  <si>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</si>
  <si>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</si>
  <si>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</si>
  <si>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</si>
  <si>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</si>
  <si>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</si>
  <si>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</si>
  <si>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</si>
  <si>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</si>
  <si>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</si>
  <si>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</si>
  <si>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</si>
  <si>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</si>
  <si>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</si>
  <si>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</si>
  <si>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</si>
  <si>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</si>
  <si>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</si>
  <si>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</si>
  <si>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</si>
  <si>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</si>
  <si>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</si>
  <si>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</si>
  <si>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</si>
  <si>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</si>
  <si>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</si>
  <si>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</si>
  <si>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</si>
  <si>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</si>
  <si>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</si>
  <si>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</si>
  <si>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</si>
  <si>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</si>
  <si>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</si>
  <si>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</si>
  <si>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</si>
  <si>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</si>
  <si>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</si>
  <si>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</si>
  <si>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</si>
  <si>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</si>
  <si>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</si>
  <si>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</si>
  <si>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</si>
  <si>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</si>
  <si>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</si>
  <si>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</si>
  <si>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</si>
  <si>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</si>
  <si>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</si>
  <si>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</si>
  <si>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</si>
  <si>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</si>
  <si>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</si>
  <si>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</si>
  <si>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</si>
  <si>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</si>
  <si>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</si>
  <si>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</si>
  <si>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</si>
  <si>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</si>
  <si>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</si>
  <si>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</si>
  <si>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</si>
  <si>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</si>
  <si>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</si>
  <si>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</si>
  <si>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</si>
  <si>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</si>
  <si>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</si>
  <si>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</si>
  <si>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</si>
  <si>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</si>
  <si>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</si>
  <si>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</si>
  <si>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</si>
  <si>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</si>
  <si>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</si>
  <si>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</si>
  <si>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</si>
  <si>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</si>
  <si>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</si>
  <si>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</si>
  <si>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</si>
  <si>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</si>
  <si>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</si>
  <si>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</si>
  <si>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</si>
  <si>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</si>
  <si>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</si>
  <si>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</si>
  <si>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</si>
  <si>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</si>
  <si>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</si>
  <si>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</si>
  <si>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</si>
  <si>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</si>
  <si>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</si>
  <si>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</si>
  <si>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</si>
  <si>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</si>
  <si>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</si>
  <si>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</si>
  <si>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</si>
  <si>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</si>
  <si>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</si>
  <si>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</si>
  <si>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</si>
  <si>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</si>
  <si>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</si>
  <si>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</si>
  <si>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</si>
  <si>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</si>
  <si>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</si>
  <si>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</si>
  <si>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</si>
  <si>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</si>
  <si>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</si>
  <si>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</si>
  <si>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</si>
  <si>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</si>
  <si>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</si>
  <si>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</si>
  <si>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</si>
  <si>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</si>
  <si>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</si>
  <si>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</si>
  <si>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</si>
  <si>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</si>
  <si>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</si>
  <si>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</si>
  <si>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</si>
  <si>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</si>
  <si>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</si>
  <si>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</si>
  <si>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</si>
  <si>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</si>
  <si>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</si>
  <si>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</si>
  <si>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</si>
  <si>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</si>
  <si>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</si>
  <si>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</si>
  <si>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</si>
  <si>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</si>
  <si>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</si>
  <si>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</si>
  <si>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</si>
  <si>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</si>
  <si>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</si>
  <si>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</si>
  <si>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</si>
  <si>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</si>
  <si>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</si>
  <si>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</si>
  <si>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</si>
  <si>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</si>
  <si>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</si>
  <si>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</si>
  <si>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</si>
  <si>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</si>
  <si>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</si>
  <si>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</si>
  <si>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</si>
  <si>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</si>
  <si>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</si>
  <si>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</si>
  <si>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</si>
  <si>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</si>
  <si>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</si>
  <si>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</si>
  <si>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</si>
  <si>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</si>
  <si>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</si>
  <si>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</si>
  <si>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</si>
  <si>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</si>
  <si>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</si>
  <si>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</si>
  <si>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</si>
  <si>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</si>
  <si>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</si>
  <si>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</si>
  <si>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</si>
  <si>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</si>
  <si>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</si>
  <si>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</si>
  <si>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</si>
  <si>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</si>
  <si>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</si>
  <si>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</si>
  <si>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</si>
  <si>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</si>
  <si>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</si>
  <si>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</si>
  <si>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</si>
  <si>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</si>
  <si>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</si>
  <si>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</si>
  <si>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</si>
  <si>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</si>
  <si>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</si>
  <si>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</si>
  <si>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</si>
  <si>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</si>
  <si>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</si>
  <si>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</si>
  <si>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</si>
  <si>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</si>
  <si>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</si>
  <si>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</si>
  <si>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</si>
  <si>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</si>
  <si>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</si>
  <si>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</si>
  <si>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</si>
  <si>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</si>
  <si>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</si>
  <si>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</si>
  <si>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</si>
  <si>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</si>
  <si>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</si>
  <si>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</si>
  <si>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</si>
  <si>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</si>
  <si>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</si>
  <si>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</si>
  <si>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</si>
  <si>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</si>
  <si>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</si>
  <si>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</si>
  <si>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</si>
  <si>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</si>
  <si>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</si>
  <si>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</si>
  <si>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</si>
  <si>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</si>
  <si>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</si>
  <si>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</si>
  <si>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</si>
  <si>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</si>
  <si>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</si>
  <si>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</si>
  <si>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</si>
  <si>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</si>
  <si>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</si>
  <si>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</si>
  <si>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</si>
  <si>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</si>
  <si>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</si>
  <si>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</si>
  <si>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</si>
  <si>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</si>
  <si>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</si>
  <si>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</si>
  <si>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</si>
  <si>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</si>
  <si>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</si>
  <si>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</si>
  <si>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</si>
  <si>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</si>
  <si>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</si>
  <si>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</si>
  <si>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</si>
  <si>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</si>
  <si>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</si>
  <si>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</si>
  <si>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</si>
  <si>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</si>
  <si>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</si>
  <si>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</si>
  <si>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</si>
  <si>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</si>
  <si>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</si>
  <si>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</si>
  <si>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</si>
  <si>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</si>
  <si>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</si>
  <si>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</si>
  <si>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</si>
  <si>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</si>
  <si>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</si>
  <si>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</si>
  <si>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</si>
  <si>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</si>
  <si>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</si>
  <si>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</si>
  <si>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</si>
  <si>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</si>
  <si>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</si>
  <si>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</si>
  <si>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</si>
  <si>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</si>
  <si>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</si>
  <si>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</si>
  <si>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</si>
  <si>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</si>
  <si>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</si>
  <si>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</si>
  <si>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</si>
  <si>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</si>
  <si>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</si>
  <si>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</si>
  <si>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</si>
  <si>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</si>
  <si>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</si>
  <si>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</si>
  <si>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</si>
  <si>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</si>
  <si>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</si>
  <si>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</si>
  <si>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</si>
  <si>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</si>
  <si>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</si>
  <si>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</si>
  <si>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</si>
  <si>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</si>
  <si>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</si>
  <si>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</si>
  <si>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</si>
  <si>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</si>
  <si>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</si>
  <si>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</si>
  <si>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</si>
  <si>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</si>
  <si>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</si>
  <si>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</si>
  <si>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</si>
  <si>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</si>
  <si>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</si>
  <si>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</si>
  <si>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</si>
  <si>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</si>
  <si>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</si>
  <si>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</si>
  <si>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</si>
  <si>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</si>
  <si>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</si>
  <si>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</si>
  <si>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</si>
  <si>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</si>
  <si>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</si>
  <si>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</si>
  <si>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</si>
  <si>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</si>
  <si>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</si>
  <si>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</si>
  <si>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</si>
  <si>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</si>
  <si>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</si>
  <si>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</si>
  <si>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</si>
  <si>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</si>
  <si>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</si>
  <si>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</si>
  <si>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</si>
  <si>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</si>
  <si>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</si>
  <si>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</si>
  <si>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</si>
  <si>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</si>
  <si>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</si>
  <si>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</si>
  <si>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</si>
  <si>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</si>
  <si>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</si>
  <si>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</si>
  <si>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</si>
  <si>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</si>
  <si>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</si>
  <si>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</si>
  <si>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</si>
  <si>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</si>
  <si>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</si>
  <si>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</si>
  <si>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</si>
  <si>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</si>
  <si>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</si>
  <si>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</si>
  <si>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</si>
  <si>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</si>
  <si>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</si>
  <si>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</si>
  <si>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</si>
  <si>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</si>
  <si>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</si>
  <si>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</si>
  <si>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</si>
  <si>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</si>
  <si>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</si>
  <si>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</si>
  <si>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</si>
  <si>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</si>
  <si>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</si>
  <si>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</si>
  <si>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</si>
  <si>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</si>
  <si>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</si>
  <si>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</si>
  <si>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</si>
  <si>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</si>
  <si>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</si>
  <si>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</si>
  <si>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</si>
  <si>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</si>
  <si>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</si>
  <si>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</si>
  <si>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</si>
  <si>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</si>
  <si>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</si>
  <si>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</si>
  <si>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</si>
  <si>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</si>
  <si>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</si>
  <si>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</si>
  <si>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</si>
  <si>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</si>
  <si>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</si>
  <si>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</si>
  <si>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</si>
  <si>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</si>
  <si>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</si>
  <si>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</si>
  <si>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</si>
  <si>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</si>
  <si>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</si>
  <si>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</si>
  <si>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</si>
  <si>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</si>
  <si>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</si>
  <si>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</si>
  <si>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</si>
  <si>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</si>
  <si>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</si>
  <si>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</si>
  <si>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</si>
  <si>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</si>
  <si>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</si>
  <si>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</si>
  <si>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</si>
  <si>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</si>
  <si>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</si>
  <si>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</si>
  <si>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</si>
  <si>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</si>
  <si>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</si>
  <si>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</si>
  <si>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</si>
  <si>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</si>
  <si>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</si>
  <si>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</si>
  <si>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</si>
  <si>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</si>
  <si>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</si>
  <si>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</si>
  <si>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</si>
  <si>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</si>
  <si>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</si>
  <si>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</si>
  <si>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</si>
  <si>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</si>
  <si>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</si>
  <si>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</si>
  <si>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</si>
  <si>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</si>
  <si>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</si>
  <si>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</si>
  <si>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</si>
  <si>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</si>
  <si>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</si>
  <si>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</si>
  <si>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</si>
  <si>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</si>
  <si>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</si>
  <si>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</si>
  <si>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</si>
  <si>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</si>
  <si>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</si>
  <si>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</si>
  <si>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</si>
  <si>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</si>
  <si>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</si>
  <si>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</si>
  <si>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</si>
  <si>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</si>
  <si>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</si>
  <si>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</si>
  <si>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</si>
  <si>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</si>
  <si>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</si>
  <si>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</si>
  <si>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</si>
  <si>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</si>
  <si>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</si>
  <si>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</si>
  <si>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</si>
  <si>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</si>
  <si>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</si>
  <si>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</si>
  <si>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</si>
  <si>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</si>
  <si>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</si>
  <si>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</si>
  <si>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</si>
  <si>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</si>
  <si>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</si>
  <si>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</si>
  <si>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</si>
  <si>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</si>
  <si>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</si>
  <si>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</si>
  <si>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</si>
  <si>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</si>
  <si>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</si>
  <si>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</si>
  <si>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</si>
  <si>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</si>
  <si>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</si>
  <si>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</si>
  <si>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</si>
  <si>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</si>
  <si>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</si>
  <si>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</si>
  <si>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</si>
  <si>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</si>
  <si>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</si>
  <si>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</si>
  <si>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</si>
  <si>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</si>
  <si>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</si>
  <si>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</si>
  <si>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</si>
  <si>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</si>
  <si>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</si>
  <si>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</si>
  <si>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</si>
  <si>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</si>
  <si>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</si>
  <si>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</si>
  <si>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</si>
  <si>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</si>
  <si>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</si>
  <si>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</si>
  <si>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</si>
  <si>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</si>
  <si>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</si>
  <si>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</si>
  <si>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</si>
  <si>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</si>
  <si>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</si>
  <si>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</si>
  <si>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</si>
  <si>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</si>
  <si>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</si>
  <si>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</si>
  <si>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</si>
  <si>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</si>
  <si>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</si>
  <si>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</si>
  <si>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</si>
  <si>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</si>
  <si>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</si>
  <si>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</si>
  <si>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</si>
  <si>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</si>
  <si>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</si>
  <si>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</si>
  <si>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</si>
  <si>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</si>
  <si>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</si>
  <si>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</si>
  <si>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</si>
  <si>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</si>
  <si>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</si>
  <si>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</si>
  <si>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</si>
  <si>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</si>
  <si>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</si>
  <si>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</si>
  <si>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</si>
  <si>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</si>
  <si>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</si>
  <si>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</si>
  <si>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</si>
  <si>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</si>
  <si>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</si>
  <si>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</si>
  <si>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</si>
  <si>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</si>
  <si>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</si>
  <si>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</si>
  <si>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</si>
  <si>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</si>
  <si>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</si>
  <si>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</si>
  <si>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</si>
  <si>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</si>
  <si>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</si>
  <si>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</si>
  <si>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</si>
  <si>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</si>
  <si>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</si>
  <si>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</si>
  <si>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</si>
  <si>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</si>
  <si>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</si>
  <si>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</si>
  <si>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</si>
  <si>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</si>
  <si>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</si>
  <si>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</si>
  <si>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</si>
  <si>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</si>
  <si>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</si>
  <si>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</si>
  <si>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</si>
  <si>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</si>
  <si>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</si>
  <si>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</si>
  <si>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</si>
  <si>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</si>
  <si>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</si>
  <si>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</si>
  <si>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</si>
  <si>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</si>
  <si>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</si>
  <si>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</si>
  <si>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</si>
  <si>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</si>
  <si>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</si>
  <si>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</si>
  <si>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</si>
  <si>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</si>
  <si>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</si>
  <si>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</si>
  <si>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</si>
  <si>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</si>
  <si>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</si>
  <si>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</si>
  <si>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</si>
  <si>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</si>
  <si>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</si>
  <si>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</si>
  <si>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</si>
  <si>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</si>
  <si>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</si>
  <si>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</si>
  <si>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</si>
  <si>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</si>
  <si>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</si>
  <si>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</si>
  <si>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</si>
  <si>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</si>
  <si>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</si>
  <si>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</si>
  <si>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</si>
  <si>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</si>
  <si>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</si>
  <si>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</si>
  <si>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</si>
  <si>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</si>
  <si>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</si>
  <si>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</si>
  <si>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</si>
  <si>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</si>
  <si>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</si>
  <si>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</si>
  <si>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</si>
  <si>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</si>
  <si>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</si>
  <si>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</si>
  <si>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</si>
  <si>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</si>
  <si>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</si>
  <si>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</si>
  <si>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</si>
  <si>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</si>
  <si>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</si>
  <si>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</si>
  <si>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</si>
  <si>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</si>
  <si>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</si>
  <si>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</si>
  <si>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</si>
  <si>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</si>
  <si>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</si>
  <si>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</si>
  <si>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</si>
  <si>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</si>
  <si>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</si>
  <si>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</si>
  <si>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</si>
  <si>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</si>
  <si>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</si>
  <si>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</si>
  <si>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</si>
  <si>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</si>
  <si>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</si>
  <si>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</si>
  <si>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</si>
  <si>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</si>
  <si>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</si>
  <si>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</si>
  <si>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</si>
  <si>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</si>
  <si>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</si>
  <si>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</si>
  <si>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</si>
  <si>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</si>
  <si>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</si>
  <si>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</si>
  <si>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</si>
  <si>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</si>
  <si>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</si>
  <si>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</si>
  <si>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</si>
  <si>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</si>
  <si>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</si>
  <si>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</si>
  <si>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</si>
  <si>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</si>
  <si>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</si>
  <si>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</si>
  <si>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</si>
  <si>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</si>
  <si>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</si>
  <si>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</si>
  <si>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</si>
  <si>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</si>
  <si>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</si>
  <si>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</si>
  <si>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</si>
  <si>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</si>
  <si>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</si>
  <si>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</si>
  <si>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</si>
  <si>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</si>
  <si>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</si>
  <si>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</si>
  <si>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</si>
  <si>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</si>
  <si>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</si>
  <si>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</si>
  <si>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</si>
  <si>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</si>
  <si>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</si>
  <si>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</si>
  <si>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</si>
  <si>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</si>
  <si>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</si>
  <si>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</si>
  <si>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</si>
  <si>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</si>
  <si>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</si>
  <si>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</si>
  <si>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</si>
  <si>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</si>
  <si>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</si>
  <si>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</si>
  <si>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</si>
  <si>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</si>
  <si>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</si>
  <si>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</si>
  <si>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</si>
  <si>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</si>
  <si>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</si>
  <si>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</si>
  <si>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</si>
  <si>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</si>
  <si>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</si>
  <si>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</si>
  <si>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</si>
  <si>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</si>
  <si>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</si>
  <si>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</si>
  <si>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</si>
  <si>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</si>
  <si>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</si>
  <si>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</si>
  <si>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</si>
  <si>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</si>
  <si>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</si>
  <si>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</si>
  <si>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</si>
  <si>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</si>
  <si>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</si>
  <si>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</si>
  <si>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</si>
  <si>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</si>
  <si>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</si>
  <si>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</si>
  <si>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</si>
  <si>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</si>
  <si>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</si>
  <si>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</si>
  <si>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</si>
  <si>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</si>
  <si>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</si>
  <si>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</si>
  <si>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</si>
  <si>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</si>
  <si>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</si>
  <si>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</si>
  <si>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</si>
  <si>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</si>
  <si>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</si>
  <si>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</si>
  <si>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</si>
  <si>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</si>
  <si>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</si>
  <si>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</si>
  <si>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</si>
  <si>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</si>
  <si>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</si>
  <si>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</si>
  <si>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</si>
  <si>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</si>
  <si>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</si>
  <si>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</si>
  <si>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</si>
  <si>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</si>
  <si>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</si>
  <si>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</si>
  <si>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</si>
  <si>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</si>
  <si>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</si>
  <si>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</si>
  <si>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</si>
  <si>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</si>
  <si>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</si>
  <si>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</si>
  <si>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</si>
  <si>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</si>
  <si>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</si>
  <si>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</si>
  <si>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</si>
  <si>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</si>
  <si>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</si>
  <si>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</si>
  <si>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</si>
  <si>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</si>
  <si>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</si>
  <si>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</si>
  <si>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</si>
  <si>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</si>
  <si>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</si>
  <si>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</si>
  <si>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</si>
  <si>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</si>
  <si>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</si>
  <si>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</si>
  <si>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</si>
  <si>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</si>
  <si>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</si>
  <si>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</si>
  <si>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</si>
  <si>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</si>
  <si>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</si>
  <si>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</si>
  <si>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</si>
  <si>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</si>
  <si>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</si>
  <si>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</si>
  <si>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</si>
  <si>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</si>
  <si>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</si>
  <si>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</si>
  <si>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</si>
  <si>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</si>
  <si>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</si>
  <si>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</si>
  <si>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</si>
  <si>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</si>
  <si>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</si>
  <si>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</si>
  <si>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</si>
  <si>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</si>
  <si>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</si>
  <si>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</si>
  <si>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</si>
  <si>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</si>
  <si>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</si>
  <si>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</si>
  <si>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</si>
  <si>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</si>
  <si>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</si>
  <si>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</si>
  <si>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</si>
  <si>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</si>
  <si>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</si>
  <si>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</si>
  <si>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</si>
  <si>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</si>
  <si>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</si>
  <si>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</si>
  <si>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</si>
  <si>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</si>
  <si>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</si>
  <si>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</si>
  <si>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</si>
  <si>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</si>
  <si>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</si>
  <si>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</si>
  <si>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</si>
  <si>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</si>
  <si>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</si>
  <si>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</si>
  <si>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</si>
  <si>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</si>
  <si>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</si>
  <si>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</si>
  <si>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</si>
  <si>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</si>
  <si>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</si>
  <si>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</si>
  <si>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</si>
  <si>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</si>
  <si>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</si>
  <si>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</si>
  <si>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</si>
  <si>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</si>
  <si>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</si>
  <si>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</si>
  <si>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</si>
  <si>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</si>
  <si>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</si>
  <si>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</si>
  <si>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</si>
  <si>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</si>
  <si>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</si>
  <si>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</si>
  <si>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</si>
  <si>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</si>
  <si>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</si>
  <si>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</si>
  <si>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</si>
  <si>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</si>
  <si>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</si>
  <si>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</si>
  <si>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</si>
  <si>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</si>
  <si>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</si>
  <si>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</si>
  <si>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</si>
  <si>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</si>
  <si>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</si>
  <si>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</si>
  <si>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</si>
  <si>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</si>
  <si>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</si>
  <si>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</si>
  <si>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</si>
  <si>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</si>
  <si>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</si>
  <si>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</si>
  <si>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</si>
  <si>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</si>
  <si>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</si>
  <si>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</si>
  <si>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</si>
  <si>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</si>
  <si>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</si>
  <si>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</si>
  <si>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</si>
  <si>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</si>
  <si>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</si>
  <si>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</si>
  <si>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</si>
  <si>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</si>
  <si>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</si>
  <si>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</si>
  <si>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</si>
  <si>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</si>
  <si>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</si>
  <si>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</si>
  <si>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</si>
  <si>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</si>
  <si>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</si>
  <si>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</si>
  <si>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</si>
  <si>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</si>
  <si>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</si>
  <si>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</si>
  <si>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</si>
  <si>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</si>
  <si>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</si>
  <si>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</si>
  <si>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</si>
  <si>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</si>
  <si>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</si>
  <si>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</si>
  <si>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</si>
  <si>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</si>
  <si>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</si>
  <si>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</si>
  <si>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</si>
  <si>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</si>
  <si>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</si>
  <si>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</si>
  <si>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</si>
  <si>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</si>
  <si>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</si>
  <si>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</si>
  <si>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</si>
  <si>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</si>
  <si>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</si>
  <si>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</si>
  <si>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</si>
  <si>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</si>
  <si>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</si>
  <si>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</si>
  <si>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</si>
  <si>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</si>
  <si>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</si>
  <si>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</si>
  <si>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</si>
  <si>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</si>
  <si>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</si>
  <si>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</si>
  <si>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</si>
  <si>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</si>
  <si>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</si>
  <si>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</si>
  <si>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</si>
  <si>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</si>
  <si>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</si>
  <si>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</si>
  <si>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</si>
  <si>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</si>
  <si>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</si>
  <si>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</si>
  <si>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</si>
  <si>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</si>
  <si>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</si>
  <si>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</si>
  <si>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</si>
  <si>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</si>
  <si>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</si>
  <si>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</si>
  <si>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</si>
  <si>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</si>
  <si>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</si>
  <si>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</si>
  <si>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</si>
  <si>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</si>
  <si>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</si>
  <si>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</si>
  <si>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</si>
  <si>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</si>
  <si>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</si>
  <si>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</si>
  <si>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</si>
  <si>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</si>
  <si>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</si>
  <si>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</si>
  <si>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</si>
  <si>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</si>
  <si>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</si>
  <si>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</si>
  <si>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</si>
  <si>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</si>
  <si>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</si>
  <si>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</si>
  <si>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</si>
  <si>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</si>
  <si>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</si>
  <si>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</si>
  <si>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</si>
  <si>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</si>
  <si>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</si>
  <si>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</si>
  <si>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</si>
  <si>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</si>
  <si>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</si>
  <si>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</si>
  <si>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</si>
  <si>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</si>
  <si>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</si>
  <si>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</si>
  <si>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</si>
  <si>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</si>
  <si>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</si>
  <si>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</si>
  <si>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</si>
  <si>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</si>
  <si>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</si>
  <si>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</si>
  <si>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</si>
  <si>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</si>
  <si>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</si>
  <si>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</si>
  <si>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</si>
  <si>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</si>
  <si>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</si>
  <si>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</si>
  <si>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</si>
  <si>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</si>
  <si>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</si>
  <si>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</si>
  <si>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</si>
  <si>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</si>
  <si>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</si>
  <si>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</si>
  <si>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</si>
  <si>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</si>
  <si>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</si>
  <si>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</si>
  <si>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</si>
  <si>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</si>
  <si>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</si>
  <si>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</si>
  <si>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</si>
  <si>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</si>
  <si>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</si>
  <si>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</si>
  <si>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</si>
  <si>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</si>
  <si>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</si>
  <si>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</si>
  <si>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</si>
  <si>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</si>
  <si>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</si>
  <si>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</si>
  <si>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</si>
  <si>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</si>
  <si>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</si>
  <si>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</si>
  <si>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</si>
  <si>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</si>
  <si>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</si>
  <si>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</si>
  <si>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</si>
  <si>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</si>
  <si>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</si>
  <si>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</si>
  <si>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</si>
  <si>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</si>
  <si>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</si>
  <si>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</si>
  <si>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</si>
  <si>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</si>
  <si>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</si>
  <si>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</si>
  <si>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</si>
  <si>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</si>
  <si>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</si>
  <si>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</si>
  <si>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</si>
  <si>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</si>
  <si>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</si>
  <si>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</si>
  <si>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</si>
  <si>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</si>
  <si>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</si>
  <si>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</si>
  <si>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</si>
  <si>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</si>
  <si>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</si>
  <si>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</si>
  <si>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</si>
  <si>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</si>
  <si>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</si>
  <si>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</si>
  <si>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</si>
  <si>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</si>
  <si>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</si>
  <si>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</si>
  <si>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</si>
  <si>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</si>
  <si>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</si>
  <si>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</si>
  <si>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</si>
  <si>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</si>
  <si>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</si>
  <si>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</si>
  <si>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</si>
  <si>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</si>
  <si>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</si>
  <si>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</si>
  <si>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</si>
  <si>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</si>
  <si>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</si>
  <si>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</si>
  <si>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</si>
  <si>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</si>
  <si>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</si>
  <si>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</si>
  <si>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</si>
  <si>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</si>
  <si>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</si>
  <si>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</si>
  <si>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</si>
  <si>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</si>
  <si>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</si>
  <si>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</si>
  <si>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</si>
  <si>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</si>
  <si>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</si>
  <si>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</si>
  <si>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</si>
  <si>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</si>
  <si>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</si>
  <si>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</si>
  <si>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</si>
  <si>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</si>
  <si>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</si>
  <si>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</si>
  <si>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</si>
  <si>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</si>
  <si>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</si>
  <si>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</si>
  <si>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</si>
  <si>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</si>
  <si>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</si>
  <si>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</si>
  <si>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</si>
  <si>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</si>
  <si>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</si>
  <si>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</si>
  <si>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</si>
  <si>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</si>
  <si>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</si>
  <si>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</si>
  <si>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</si>
  <si>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</si>
  <si>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</si>
  <si>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</si>
  <si>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</si>
  <si>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</si>
  <si>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</si>
  <si>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</si>
  <si>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</si>
  <si>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</si>
  <si>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</si>
  <si>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</si>
  <si>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</si>
  <si>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</si>
  <si>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</si>
  <si>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</si>
  <si>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</si>
  <si>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</si>
  <si>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</si>
  <si>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</si>
  <si>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</si>
  <si>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</si>
  <si>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</si>
  <si>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</si>
  <si>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</si>
  <si>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</si>
  <si>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</si>
  <si>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</si>
  <si>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</si>
  <si>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</si>
  <si>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</si>
  <si>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</si>
  <si>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</si>
  <si>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</si>
  <si>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</si>
  <si>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</si>
  <si>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</si>
  <si>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</si>
  <si>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</si>
  <si>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</si>
  <si>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</si>
  <si>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</si>
  <si>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</si>
  <si>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</si>
  <si>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</si>
  <si>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</si>
  <si>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</si>
  <si>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</si>
  <si>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</si>
  <si>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</si>
  <si>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</si>
  <si>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</si>
  <si>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</si>
  <si>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</si>
  <si>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</si>
  <si>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</si>
  <si>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</si>
  <si>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</si>
  <si>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</si>
  <si>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</si>
  <si>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</si>
  <si>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</si>
  <si>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</si>
  <si>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</si>
  <si>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</si>
  <si>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</si>
  <si>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</si>
  <si>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</si>
  <si>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</si>
  <si>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</si>
  <si>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</si>
  <si>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</si>
  <si>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</si>
  <si>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</si>
  <si>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</si>
  <si>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</si>
  <si>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</si>
  <si>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</si>
  <si>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</si>
  <si>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</si>
  <si>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</si>
  <si>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</si>
  <si>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</si>
  <si>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</si>
  <si>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</si>
  <si>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</si>
  <si>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</si>
  <si>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</si>
  <si>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</si>
  <si>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</si>
  <si>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</si>
  <si>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</si>
  <si>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</si>
  <si>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</si>
  <si>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</si>
  <si>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</si>
  <si>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</si>
  <si>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</si>
  <si>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</si>
  <si>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</si>
  <si>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</si>
  <si>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</si>
  <si>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</si>
  <si>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</si>
  <si>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</si>
  <si>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</si>
  <si>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</si>
  <si>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</si>
  <si>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</si>
  <si>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</si>
  <si>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</si>
  <si>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</si>
  <si>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</si>
  <si>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</si>
  <si>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</si>
  <si>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</si>
  <si>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</si>
  <si>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</si>
  <si>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</si>
  <si>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</si>
  <si>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</si>
  <si>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</si>
  <si>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</si>
  <si>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</si>
  <si>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</si>
  <si>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</si>
  <si>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</si>
  <si>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</si>
  <si>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</si>
  <si>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</si>
  <si>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</si>
  <si>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</si>
  <si>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</si>
  <si>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</si>
  <si>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</si>
  <si>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</si>
  <si>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</si>
  <si>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</si>
  <si>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</si>
  <si>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</si>
  <si>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</si>
  <si>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</si>
  <si>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</si>
  <si>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</si>
  <si>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</si>
  <si>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</si>
  <si>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</si>
  <si>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</si>
  <si>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</si>
  <si>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</si>
  <si>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</si>
  <si>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</si>
  <si>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</si>
  <si>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</si>
  <si>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</si>
  <si>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</si>
  <si>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</si>
  <si>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</si>
  <si>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</si>
  <si>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</si>
  <si>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</si>
  <si>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</si>
  <si>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</si>
  <si>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</si>
  <si>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</si>
  <si>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</si>
  <si>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</si>
  <si>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</si>
  <si>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</si>
  <si>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</si>
  <si>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</si>
  <si>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</si>
  <si>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</si>
  <si>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</si>
  <si>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</si>
  <si>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</si>
  <si>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</si>
  <si>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</si>
  <si>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</si>
  <si>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</si>
  <si>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</si>
  <si>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</si>
  <si>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</si>
  <si>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</si>
  <si>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</si>
  <si>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</si>
  <si>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</si>
  <si>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</si>
  <si>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</si>
  <si>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</si>
  <si>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</si>
  <si>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</si>
  <si>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</si>
  <si>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</si>
  <si>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</si>
  <si>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</si>
  <si>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</si>
  <si>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</si>
  <si>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</si>
  <si>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</si>
  <si>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</si>
  <si>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</si>
  <si>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</si>
  <si>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</si>
  <si>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</si>
  <si>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</si>
  <si>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</si>
  <si>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</si>
  <si>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</si>
  <si>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</si>
  <si>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</si>
  <si>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</si>
  <si>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</si>
  <si>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</si>
  <si>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</si>
  <si>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</si>
  <si>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</si>
  <si>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</si>
  <si>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</si>
  <si>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</si>
  <si>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</si>
  <si>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</si>
  <si>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</si>
  <si>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</si>
  <si>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</si>
  <si>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</si>
  <si>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</si>
  <si>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</si>
  <si>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</si>
  <si>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</si>
  <si>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</si>
  <si>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</si>
  <si>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</si>
  <si>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</si>
  <si>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</si>
  <si>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</si>
  <si>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</si>
  <si>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</si>
  <si>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</si>
  <si>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</si>
  <si>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</si>
  <si>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</si>
  <si>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</si>
  <si>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</si>
  <si>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</si>
  <si>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</si>
  <si>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</si>
  <si>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</si>
  <si>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</si>
  <si>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</si>
  <si>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</si>
  <si>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</si>
  <si>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</si>
  <si>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</si>
  <si>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</si>
  <si>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</si>
  <si>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</si>
  <si>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</si>
  <si>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</si>
  <si>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</si>
  <si>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</si>
  <si>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</si>
  <si>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</si>
  <si>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</si>
  <si>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</si>
  <si>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</si>
  <si>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</si>
  <si>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</si>
  <si>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</si>
  <si>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</si>
  <si>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</si>
  <si>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</si>
  <si>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</si>
  <si>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</si>
  <si>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</si>
  <si>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</si>
  <si>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</si>
  <si>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</si>
  <si>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</si>
  <si>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</si>
  <si>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</si>
  <si>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</si>
  <si>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</si>
  <si>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</si>
  <si>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</si>
  <si>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</si>
  <si>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</si>
  <si>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</si>
  <si>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</si>
  <si>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</si>
  <si>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</si>
  <si>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</si>
  <si>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</si>
  <si>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</si>
  <si>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</si>
  <si>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</si>
  <si>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</si>
  <si>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</si>
  <si>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</si>
  <si>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</si>
  <si>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</si>
  <si>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</si>
  <si>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</si>
  <si>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</si>
  <si>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</si>
  <si>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</si>
  <si>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</si>
  <si>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</si>
  <si>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</si>
  <si>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</si>
  <si>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</si>
  <si>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</si>
  <si>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</si>
  <si>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</si>
  <si>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</si>
  <si>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</si>
  <si>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</si>
  <si>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</si>
  <si>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</si>
  <si>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</si>
  <si>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</si>
  <si>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</si>
  <si>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</si>
  <si>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</si>
  <si>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</si>
  <si>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</si>
  <si>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</si>
  <si>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</si>
  <si>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</si>
  <si>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</si>
  <si>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</si>
  <si>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</si>
  <si>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</si>
  <si>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</si>
  <si>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</si>
  <si>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</si>
  <si>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</si>
  <si>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</si>
  <si>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</si>
  <si>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</si>
  <si>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</si>
  <si>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</si>
  <si>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</si>
  <si>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</si>
  <si>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</si>
  <si>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</si>
  <si>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</si>
  <si>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</si>
  <si>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</si>
  <si>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</si>
  <si>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</si>
  <si>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</si>
  <si>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</si>
  <si>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</si>
  <si>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</si>
  <si>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</si>
  <si>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</si>
  <si>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</si>
  <si>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</si>
  <si>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</si>
  <si>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</si>
  <si>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</si>
  <si>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</si>
  <si>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</si>
  <si>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</si>
  <si>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</si>
  <si>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</si>
  <si>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</si>
  <si>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</si>
  <si>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</si>
  <si>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</si>
  <si>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</si>
  <si>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</si>
  <si>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</si>
  <si>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</si>
  <si>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</si>
  <si>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</si>
  <si>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</si>
  <si>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</si>
  <si>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</si>
  <si>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</si>
  <si>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</si>
  <si>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</si>
  <si>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</si>
  <si>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</si>
  <si>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</si>
  <si>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</si>
  <si>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</si>
  <si>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</si>
  <si>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</si>
  <si>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</si>
  <si>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</si>
  <si>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</si>
  <si>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</si>
  <si>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</si>
  <si>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</si>
  <si>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</si>
  <si>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</si>
  <si>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</si>
  <si>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</si>
  <si>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</si>
  <si>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</si>
  <si>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</si>
  <si>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</si>
  <si>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</si>
  <si>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</si>
  <si>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</si>
  <si>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</si>
  <si>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</si>
  <si>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</si>
  <si>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</si>
  <si>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</si>
  <si>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</si>
  <si>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</si>
  <si>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</si>
  <si>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</si>
  <si>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</si>
  <si>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</si>
  <si>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</si>
  <si>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</si>
  <si>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</si>
  <si>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</si>
  <si>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</si>
  <si>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</si>
  <si>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</si>
  <si>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</si>
  <si>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</si>
  <si>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</si>
  <si>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</si>
  <si>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</si>
  <si>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</si>
  <si>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</si>
  <si>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</si>
  <si>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</si>
  <si>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</si>
  <si>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</si>
  <si>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</si>
  <si>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</si>
  <si>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</si>
  <si>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</si>
  <si>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</si>
  <si>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</si>
  <si>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</si>
  <si>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</si>
  <si>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</si>
  <si>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</si>
  <si>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</si>
  <si>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</si>
  <si>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</si>
  <si>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</si>
  <si>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</si>
  <si>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</si>
  <si>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</si>
  <si>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</si>
  <si>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</si>
  <si>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</si>
  <si>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</si>
  <si>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</si>
  <si>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</si>
  <si>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</si>
  <si>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</si>
  <si>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</si>
  <si>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</si>
  <si>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</si>
  <si>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</si>
  <si>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</si>
  <si>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</si>
  <si>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</si>
  <si>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</si>
  <si>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</si>
  <si>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</si>
  <si>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</si>
  <si>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</si>
  <si>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</si>
  <si>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</si>
  <si>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</si>
  <si>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</si>
  <si>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</si>
  <si>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</si>
  <si>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</si>
  <si>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</si>
  <si>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</si>
  <si>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</si>
  <si>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</si>
  <si>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</si>
  <si>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</si>
  <si>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</si>
  <si>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</si>
  <si>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</si>
  <si>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</si>
  <si>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</si>
  <si>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</si>
  <si>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</si>
  <si>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</si>
  <si>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</si>
  <si>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</si>
  <si>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</si>
  <si>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</si>
  <si>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</si>
  <si>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</si>
  <si>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</si>
  <si>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</si>
  <si>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</si>
  <si>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</si>
  <si>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</si>
  <si>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</si>
  <si>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</si>
  <si>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</si>
  <si>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</si>
  <si>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</si>
  <si>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</si>
  <si>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</si>
  <si>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</si>
  <si>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</si>
  <si>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</si>
  <si>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</si>
  <si>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</si>
  <si>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</si>
  <si>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</si>
  <si>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</si>
  <si>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</si>
  <si>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</si>
  <si>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</si>
  <si>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</si>
  <si>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</si>
  <si>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</si>
  <si>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</si>
  <si>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</si>
  <si>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</si>
  <si>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</si>
  <si>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</si>
  <si>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</si>
  <si>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</si>
  <si>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</si>
  <si>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</si>
  <si>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</si>
  <si>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</si>
  <si>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</si>
  <si>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</si>
  <si>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</si>
  <si>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</si>
  <si>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</si>
  <si>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</si>
  <si>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</si>
  <si>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</si>
  <si>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</si>
  <si>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</si>
  <si>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</si>
  <si>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</si>
  <si>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</si>
  <si>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</si>
  <si>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</si>
  <si>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</si>
  <si>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</si>
  <si>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</si>
  <si>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</si>
  <si>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</si>
  <si>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</si>
  <si>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</si>
  <si>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</si>
  <si>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</si>
  <si>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</si>
  <si>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</si>
  <si>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</si>
  <si>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</si>
  <si>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</si>
  <si>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</si>
  <si>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</si>
  <si>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</si>
  <si>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</si>
  <si>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</si>
  <si>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</si>
  <si>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</si>
  <si>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</si>
  <si>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</si>
  <si>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</si>
  <si>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</si>
  <si>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</si>
  <si>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</si>
  <si>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</si>
  <si>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</si>
  <si>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</si>
  <si>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</si>
  <si>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</si>
  <si>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</si>
  <si>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</si>
  <si>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</si>
  <si>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</si>
  <si>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</si>
  <si>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</si>
  <si>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</si>
  <si>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</si>
  <si>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</si>
  <si>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</si>
  <si>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</si>
  <si>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</si>
  <si>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</si>
  <si>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</si>
  <si>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</si>
  <si>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</si>
  <si>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</si>
  <si>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</si>
  <si>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</si>
  <si>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</si>
  <si>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</si>
  <si>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</si>
  <si>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</si>
  <si>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</si>
  <si>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</si>
  <si>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</si>
  <si>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</si>
  <si>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</si>
  <si>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</si>
  <si>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</si>
  <si>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</si>
  <si>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</si>
  <si>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</si>
  <si>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</si>
  <si>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</si>
  <si>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</si>
  <si>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</si>
  <si>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</si>
  <si>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</si>
  <si>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</si>
  <si>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</si>
  <si>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</si>
  <si>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</si>
  <si>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</si>
  <si>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</si>
  <si>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</si>
  <si>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</si>
  <si>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</si>
  <si>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</si>
  <si>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</si>
  <si>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</si>
  <si>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</si>
  <si>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</si>
  <si>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</si>
  <si>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</si>
  <si>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</si>
  <si>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</si>
  <si>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</si>
  <si>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</si>
  <si>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</si>
  <si>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</si>
  <si>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</si>
  <si>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</si>
  <si>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</si>
  <si>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</si>
  <si>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</si>
  <si>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</si>
  <si>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</si>
  <si>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</si>
  <si>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</si>
  <si>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</si>
  <si>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</si>
  <si>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</si>
  <si>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</si>
  <si>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</si>
  <si>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</si>
  <si>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</si>
  <si>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</si>
  <si>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</si>
  <si>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</si>
  <si>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</si>
  <si>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</si>
  <si>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</si>
  <si>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</si>
  <si>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</si>
  <si>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</si>
  <si>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</si>
  <si>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</si>
  <si>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</si>
  <si>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</si>
  <si>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</si>
  <si>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</si>
  <si>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</si>
  <si>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</si>
  <si>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</si>
  <si>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</si>
  <si>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</si>
  <si>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</si>
  <si>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</si>
  <si>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</si>
  <si>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</si>
  <si>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</si>
  <si>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</si>
  <si>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</si>
  <si>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</si>
  <si>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</si>
  <si>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</si>
  <si>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</si>
  <si>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</si>
  <si>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</si>
  <si>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</si>
  <si>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</si>
  <si>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</si>
  <si>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</si>
  <si>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</si>
  <si>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</si>
  <si>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</si>
  <si>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</si>
  <si>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</si>
  <si>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</si>
  <si>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</si>
  <si>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</si>
  <si>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</si>
  <si>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</si>
  <si>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</si>
  <si>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</si>
  <si>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</si>
  <si>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</si>
  <si>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</si>
  <si>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</si>
  <si>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</si>
  <si>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</si>
  <si>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</si>
  <si>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</si>
  <si>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</si>
  <si>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</si>
  <si>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</si>
  <si>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</si>
  <si>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</si>
  <si>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</si>
  <si>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</si>
  <si>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</si>
  <si>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</si>
  <si>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</si>
  <si>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</si>
  <si>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</si>
  <si>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</si>
  <si>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</si>
  <si>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</si>
  <si>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</si>
  <si>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</si>
  <si>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</si>
  <si>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</si>
  <si>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</si>
  <si>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</si>
  <si>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</si>
  <si>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</si>
  <si>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</si>
  <si>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</si>
  <si>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</si>
  <si>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</si>
  <si>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</si>
  <si>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</si>
  <si>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</si>
  <si>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</si>
  <si>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</si>
  <si>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</si>
  <si>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</si>
  <si>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</si>
  <si>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</si>
  <si>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</si>
  <si>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</si>
  <si>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</si>
  <si>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</si>
  <si>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</si>
  <si>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</si>
  <si>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</si>
  <si>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</si>
  <si>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</si>
  <si>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</si>
  <si>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</si>
  <si>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</si>
  <si>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</si>
  <si>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</si>
  <si>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</si>
  <si>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</si>
  <si>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</si>
  <si>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</si>
  <si>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</si>
  <si>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</si>
  <si>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</si>
  <si>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</si>
  <si>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</si>
  <si>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</si>
  <si>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</si>
  <si>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</si>
  <si>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</si>
  <si>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</si>
  <si>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</si>
  <si>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</si>
  <si>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</si>
  <si>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</si>
  <si>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</si>
  <si>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</si>
  <si>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</si>
  <si>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</si>
  <si>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</si>
  <si>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</si>
  <si>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</si>
  <si>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</si>
  <si>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</si>
  <si>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</si>
  <si>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</si>
  <si>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</si>
  <si>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</si>
  <si>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</si>
  <si>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</si>
  <si>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</si>
  <si>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</si>
  <si>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</si>
  <si>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</si>
  <si>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</si>
  <si>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</si>
  <si>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</si>
  <si>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</si>
  <si>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</si>
  <si>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</si>
  <si>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</si>
  <si>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</si>
  <si>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</si>
  <si>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</si>
  <si>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</si>
  <si>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</si>
  <si>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</si>
  <si>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</si>
  <si>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</si>
  <si>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</si>
  <si>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</si>
  <si>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</si>
  <si>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</si>
  <si>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</si>
  <si>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</si>
  <si>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</si>
  <si>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</si>
  <si>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</si>
  <si>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</si>
  <si>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</si>
  <si>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</si>
  <si>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</si>
  <si>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</si>
  <si>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</si>
  <si>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</si>
  <si>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</si>
  <si>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</si>
  <si>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</si>
  <si>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</si>
  <si>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</si>
  <si>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</si>
  <si>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</si>
  <si>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</si>
  <si>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</si>
  <si>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</si>
  <si>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</si>
  <si>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</si>
  <si>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</si>
  <si>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</si>
  <si>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</si>
  <si>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</si>
  <si>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</si>
  <si>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</si>
  <si>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</si>
  <si>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</si>
  <si>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</si>
  <si>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</si>
  <si>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</si>
  <si>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</si>
  <si>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</si>
  <si>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</si>
  <si>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</si>
  <si>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</si>
  <si>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</si>
  <si>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</si>
  <si>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</si>
  <si>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</si>
  <si>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</si>
  <si>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</si>
  <si>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</si>
  <si>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</si>
  <si>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</si>
  <si>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</si>
  <si>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</si>
  <si>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</si>
  <si>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</si>
  <si>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</si>
  <si>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</si>
  <si>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</si>
  <si>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</si>
  <si>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</si>
  <si>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</si>
  <si>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</si>
  <si>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</si>
  <si>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</si>
  <si>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</si>
  <si>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</si>
  <si>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</si>
  <si>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</si>
  <si>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</si>
  <si>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</si>
  <si>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</si>
  <si>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</si>
  <si>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</si>
  <si>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</si>
  <si>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</si>
  <si>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</si>
  <si>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</si>
  <si>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</si>
  <si>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</si>
  <si>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</si>
  <si>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</si>
  <si>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</si>
  <si>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</si>
  <si>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</si>
  <si>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</si>
  <si>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</si>
  <si>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</si>
  <si>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</si>
  <si>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</si>
  <si>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</si>
  <si>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</si>
  <si>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</si>
  <si>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</si>
  <si>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</si>
  <si>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</si>
  <si>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</si>
  <si>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</si>
  <si>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</si>
  <si>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</si>
  <si>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</si>
  <si>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</si>
  <si>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</si>
  <si>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</si>
  <si>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</si>
  <si>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</si>
  <si>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</si>
  <si>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</si>
  <si>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</si>
  <si>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</si>
  <si>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</si>
  <si>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</si>
  <si>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</si>
  <si>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</si>
  <si>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</si>
  <si>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</si>
  <si>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</si>
  <si>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</si>
  <si>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</si>
  <si>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</si>
  <si>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</si>
  <si>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</si>
  <si>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</si>
  <si>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</si>
  <si>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</si>
  <si>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</si>
  <si>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</si>
  <si>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</si>
  <si>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</si>
  <si>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</si>
  <si>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</si>
  <si>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</si>
  <si>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</si>
  <si>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</si>
  <si>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</si>
  <si>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</si>
  <si>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</si>
  <si>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</si>
  <si>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</si>
  <si>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</si>
  <si>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</si>
  <si>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</si>
  <si>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</si>
  <si>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</si>
  <si>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</si>
  <si>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</si>
  <si>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</si>
  <si>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</si>
  <si>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</si>
  <si>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</si>
  <si>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</si>
  <si>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</si>
  <si>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</si>
  <si>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</si>
  <si>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</si>
  <si>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</si>
  <si>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</si>
  <si>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</si>
  <si>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</si>
  <si>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</si>
  <si>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</si>
  <si>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</si>
  <si>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</si>
  <si>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</si>
  <si>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</si>
  <si>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</si>
  <si>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</si>
  <si>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</si>
  <si>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</si>
  <si>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</si>
  <si>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</si>
  <si>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</si>
  <si>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</si>
  <si>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</si>
  <si>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</si>
  <si>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</si>
  <si>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</si>
  <si>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</si>
  <si>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</si>
  <si>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</si>
  <si>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</si>
  <si>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</si>
  <si>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</si>
  <si>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</si>
  <si>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</si>
  <si>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</si>
  <si>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</si>
  <si>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</si>
  <si>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</si>
  <si>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</si>
  <si>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</si>
  <si>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</si>
  <si>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</si>
  <si>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</si>
  <si>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</si>
  <si>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</si>
  <si>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</si>
  <si>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</si>
  <si>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</si>
  <si>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</si>
  <si>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</si>
  <si>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</si>
  <si>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</si>
  <si>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</si>
  <si>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</si>
  <si>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</si>
  <si>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</si>
  <si>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</si>
  <si>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</si>
  <si>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</si>
  <si>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</si>
  <si>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</si>
  <si>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</si>
  <si>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</si>
  <si>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</si>
  <si>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</si>
  <si>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</si>
  <si>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</si>
  <si>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</si>
  <si>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</si>
  <si>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</si>
  <si>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</si>
  <si>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</si>
  <si>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</si>
  <si>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</si>
  <si>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</si>
  <si>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</si>
  <si>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</si>
  <si>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</si>
  <si>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</si>
  <si>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</si>
  <si>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</si>
  <si>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</si>
  <si>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</si>
  <si>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</si>
  <si>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</si>
  <si>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</si>
  <si>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</si>
  <si>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</si>
  <si>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</si>
  <si>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</si>
  <si>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</si>
  <si>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</si>
  <si>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</si>
  <si>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</si>
  <si>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</si>
  <si>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</si>
  <si>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</si>
  <si>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</si>
  <si>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</si>
  <si>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</si>
  <si>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</si>
  <si>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</si>
  <si>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</si>
  <si>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</si>
  <si>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</si>
  <si>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</si>
  <si>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</si>
  <si>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</si>
  <si>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</si>
  <si>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</si>
  <si>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</si>
  <si>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</si>
  <si>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</si>
  <si>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</si>
  <si>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</si>
  <si>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</si>
  <si>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</si>
  <si>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</si>
  <si>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</si>
  <si>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</si>
  <si>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</si>
  <si>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</si>
  <si>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</si>
  <si>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</si>
  <si>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</si>
  <si>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</si>
  <si>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</si>
  <si>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</si>
  <si>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</si>
  <si>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</si>
  <si>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</si>
  <si>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</si>
  <si>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</si>
  <si>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</si>
  <si>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</si>
  <si>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</si>
  <si>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</si>
  <si>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</si>
  <si>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</si>
  <si>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</si>
  <si>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</si>
  <si>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</si>
  <si>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</si>
  <si>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</si>
  <si>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</si>
  <si>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</si>
  <si>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</si>
  <si>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</si>
  <si>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</si>
  <si>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</si>
  <si>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</si>
  <si>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</si>
  <si>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</si>
  <si>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</si>
  <si>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</si>
  <si>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</si>
  <si>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</si>
  <si>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</si>
  <si>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</si>
  <si>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</si>
  <si>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</si>
  <si>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</si>
  <si>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</si>
  <si>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</si>
  <si>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</si>
  <si>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</si>
  <si>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</si>
  <si>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</si>
  <si>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</si>
  <si>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</si>
  <si>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</si>
  <si>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</si>
  <si>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</si>
  <si>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</si>
  <si>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</si>
  <si>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</si>
  <si>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</si>
  <si>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</si>
  <si>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</si>
  <si>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</si>
  <si>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</si>
  <si>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</si>
  <si>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</si>
  <si>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</si>
  <si>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</si>
  <si>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</si>
  <si>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</si>
  <si>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</si>
  <si>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</si>
  <si>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</si>
  <si>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</si>
  <si>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</si>
  <si>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</si>
  <si>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</si>
  <si>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</si>
  <si>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</si>
  <si>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</si>
  <si>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</si>
  <si>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</si>
  <si>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</si>
  <si>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</si>
  <si>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</si>
  <si>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</si>
  <si>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</si>
  <si>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</si>
  <si>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</si>
  <si>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</si>
  <si>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</si>
  <si>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</si>
  <si>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</si>
  <si>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</si>
  <si>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</si>
  <si>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</si>
  <si>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</si>
  <si>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</si>
  <si>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</si>
  <si>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</si>
  <si>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</si>
  <si>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</si>
  <si>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</si>
  <si>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</si>
  <si>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</si>
  <si>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</si>
  <si>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</si>
  <si>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</si>
  <si>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</si>
  <si>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</si>
  <si>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</si>
  <si>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</si>
  <si>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</si>
  <si>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</si>
  <si>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</si>
  <si>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</si>
  <si>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</si>
  <si>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</si>
  <si>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</si>
  <si>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</si>
  <si>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</si>
  <si>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</si>
  <si>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</si>
  <si>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</si>
  <si>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</si>
  <si>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</si>
  <si>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</si>
  <si>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</si>
  <si>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</si>
  <si>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</si>
  <si>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</si>
  <si>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</si>
  <si>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</si>
  <si>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</si>
  <si>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</si>
  <si>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</si>
  <si>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</si>
  <si>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</si>
  <si>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</si>
  <si>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</si>
  <si>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</si>
  <si>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</si>
  <si>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</si>
  <si>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</si>
  <si>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</si>
  <si>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</si>
  <si>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</si>
  <si>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</si>
  <si>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</si>
  <si>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</si>
  <si>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</si>
  <si>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</si>
  <si>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</si>
  <si>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</si>
  <si>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</si>
  <si>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</si>
  <si>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</si>
  <si>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</si>
  <si>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</si>
  <si>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</si>
  <si>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</si>
  <si>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</si>
  <si>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</si>
  <si>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</si>
  <si>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</si>
  <si>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</si>
  <si>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</si>
  <si>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</si>
  <si>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</si>
  <si>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</si>
  <si>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</si>
  <si>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</si>
  <si>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</si>
  <si>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</si>
  <si>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</si>
  <si>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</si>
  <si>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</si>
  <si>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</si>
  <si>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</si>
  <si>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</si>
  <si>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</si>
  <si>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</si>
  <si>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</si>
  <si>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</si>
  <si>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</si>
  <si>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</si>
  <si>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</si>
  <si>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</si>
  <si>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</si>
  <si>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</si>
  <si>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</si>
  <si>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</si>
  <si>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</si>
  <si>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</si>
  <si>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</si>
  <si>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</si>
  <si>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</si>
  <si>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</si>
  <si>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</si>
  <si>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</si>
  <si>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</si>
  <si>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</si>
  <si>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</si>
  <si>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</si>
  <si>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</si>
  <si>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</si>
  <si>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</si>
  <si>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</si>
  <si>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</si>
  <si>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</si>
  <si>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</si>
  <si>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</si>
  <si>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</si>
  <si>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</si>
  <si>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</si>
  <si>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</si>
  <si>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</si>
  <si>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</si>
  <si>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</si>
  <si>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</si>
  <si>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</si>
  <si>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</si>
  <si>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</si>
  <si>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</si>
  <si>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</si>
  <si>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</si>
  <si>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</si>
  <si>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</si>
  <si>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</si>
  <si>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</si>
  <si>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</si>
  <si>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</si>
  <si>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</si>
  <si>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</si>
  <si>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</si>
  <si>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</si>
  <si>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</si>
  <si>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</si>
  <si>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</si>
  <si>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</si>
  <si>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</si>
  <si>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</si>
  <si>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</si>
  <si>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</si>
  <si>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</si>
  <si>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</si>
  <si>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</si>
  <si>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</si>
  <si>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</si>
  <si>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</si>
  <si>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</si>
  <si>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</si>
  <si>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</si>
  <si>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</si>
  <si>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</si>
  <si>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</si>
  <si>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</si>
  <si>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</si>
  <si>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</si>
  <si>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</si>
  <si>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</si>
  <si>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</si>
  <si>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</si>
  <si>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</si>
  <si>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</si>
  <si>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</si>
  <si>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</si>
  <si>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</si>
  <si>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</si>
  <si>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</si>
  <si>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</si>
  <si>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</si>
  <si>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</si>
  <si>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</si>
  <si>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</si>
  <si>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</si>
  <si>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</si>
  <si>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</si>
  <si>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</si>
  <si>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</si>
  <si>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</si>
  <si>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</si>
  <si>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</si>
  <si>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</si>
  <si>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</si>
  <si>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</si>
  <si>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</si>
  <si>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</si>
  <si>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</si>
  <si>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</si>
  <si>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</si>
  <si>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</si>
  <si>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</si>
  <si>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</si>
  <si>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</si>
  <si>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</si>
  <si>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</si>
  <si>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</si>
  <si>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</si>
  <si>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</si>
  <si>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</si>
  <si>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</si>
  <si>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</si>
  <si>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</si>
  <si>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</si>
  <si>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</si>
  <si>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</si>
  <si>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</si>
  <si>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</si>
  <si>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</si>
  <si>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</si>
  <si>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</si>
  <si>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</si>
  <si>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</si>
  <si>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</si>
  <si>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</si>
  <si>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</si>
  <si>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</si>
  <si>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</si>
  <si>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</si>
  <si>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</si>
  <si>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</si>
  <si>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</si>
  <si>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</si>
  <si>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</si>
  <si>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</si>
  <si>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</si>
  <si>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</si>
  <si>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</si>
  <si>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</si>
  <si>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</si>
  <si>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</si>
  <si>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</si>
  <si>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</si>
  <si>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</si>
  <si>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</si>
  <si>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</si>
  <si>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</si>
  <si>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</si>
  <si>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</si>
  <si>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</si>
  <si>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</si>
  <si>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</si>
  <si>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</si>
  <si>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</si>
  <si>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</si>
  <si>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</si>
  <si>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</si>
  <si>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</si>
  <si>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</si>
  <si>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</si>
  <si>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</si>
  <si>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</si>
  <si>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</si>
  <si>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</si>
  <si>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</si>
  <si>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</si>
  <si>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</si>
  <si>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</si>
  <si>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</si>
  <si>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</si>
  <si>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</si>
  <si>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</si>
  <si>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</si>
  <si>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</si>
  <si>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</si>
  <si>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</si>
  <si>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</si>
  <si>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</si>
  <si>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</si>
  <si>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</si>
  <si>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</si>
  <si>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</si>
  <si>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</si>
  <si>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</si>
  <si>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</si>
  <si>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</si>
  <si>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</si>
  <si>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</si>
  <si>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</si>
  <si>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</si>
  <si>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</si>
  <si>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</si>
  <si>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</si>
  <si>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</si>
  <si>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</si>
  <si>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</si>
  <si>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</si>
  <si>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</si>
  <si>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</si>
  <si>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</si>
  <si>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</si>
  <si>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</si>
  <si>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</si>
  <si>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</si>
  <si>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</si>
  <si>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</si>
  <si>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</si>
  <si>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</si>
  <si>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</si>
  <si>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</si>
  <si>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</si>
  <si>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</si>
  <si>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</si>
  <si>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</si>
  <si>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</si>
  <si>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</si>
  <si>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</si>
  <si>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</si>
  <si>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</si>
  <si>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</si>
  <si>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</si>
  <si>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</si>
  <si>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</si>
  <si>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</si>
  <si>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</si>
  <si>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</si>
  <si>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</si>
  <si>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</si>
  <si>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</si>
  <si>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</si>
  <si>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</si>
  <si>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</si>
  <si>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</si>
  <si>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</si>
  <si>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</si>
  <si>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</si>
  <si>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</si>
  <si>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</si>
  <si>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</si>
  <si>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</si>
  <si>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</si>
  <si>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</si>
  <si>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</si>
  <si>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</si>
  <si>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</si>
  <si>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</si>
  <si>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</si>
  <si>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</si>
  <si>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</si>
  <si>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</si>
  <si>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</si>
  <si>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</si>
  <si>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</si>
  <si>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</si>
  <si>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</si>
  <si>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</si>
  <si>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</si>
  <si>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</si>
  <si>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</si>
  <si>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</si>
  <si>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</si>
  <si>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</si>
  <si>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</si>
  <si>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</si>
  <si>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</si>
  <si>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</si>
  <si>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</si>
  <si>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</si>
  <si>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</si>
  <si>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</si>
  <si>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</si>
  <si>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</si>
  <si>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</si>
  <si>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</si>
  <si>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</si>
  <si>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</si>
  <si>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</si>
  <si>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</si>
  <si>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</si>
  <si>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</si>
  <si>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</si>
  <si>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</si>
  <si>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</si>
  <si>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</si>
  <si>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</si>
  <si>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</si>
  <si>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</si>
  <si>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</si>
  <si>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</si>
  <si>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</si>
  <si>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</si>
  <si>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</si>
  <si>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</si>
  <si>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</si>
  <si>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</si>
  <si>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</si>
  <si>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</si>
  <si>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</si>
  <si>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</si>
  <si>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</si>
  <si>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</si>
  <si>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</si>
  <si>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</si>
  <si>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</si>
  <si>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</si>
  <si>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</si>
  <si>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</si>
  <si>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</si>
  <si>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</si>
  <si>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</si>
  <si>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</si>
  <si>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</si>
  <si>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</si>
  <si>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</si>
  <si>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</si>
  <si>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</si>
  <si>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</si>
  <si>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</si>
  <si>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</si>
  <si>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</si>
  <si>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</si>
  <si>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</si>
  <si>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</si>
  <si>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</si>
  <si>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</si>
  <si>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</si>
  <si>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</si>
  <si>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</si>
  <si>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</si>
  <si>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</si>
  <si>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</si>
  <si>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</si>
  <si>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</si>
  <si>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</si>
  <si>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</si>
  <si>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</si>
  <si>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</si>
  <si>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</si>
  <si>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</si>
  <si>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</si>
  <si>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</si>
  <si>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</si>
  <si>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</si>
  <si>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</si>
  <si>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</si>
  <si>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</si>
  <si>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</si>
  <si>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</si>
  <si>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</si>
  <si>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</si>
  <si>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</si>
  <si>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</si>
  <si>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</si>
  <si>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</si>
  <si>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</si>
  <si>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</si>
  <si>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</si>
  <si>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</si>
  <si>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</si>
  <si>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</si>
  <si>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</si>
  <si>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</si>
  <si>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</si>
  <si>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</si>
  <si>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</si>
  <si>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</si>
  <si>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</si>
  <si>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</si>
  <si>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</si>
  <si>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</si>
  <si>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</si>
  <si>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</si>
  <si>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</si>
  <si>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</si>
  <si>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</si>
  <si>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</si>
  <si>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</si>
  <si>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</si>
  <si>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</si>
  <si>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</si>
  <si>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</si>
  <si>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</si>
  <si>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</si>
  <si>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</si>
  <si>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</si>
  <si>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</si>
  <si>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</si>
  <si>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</si>
  <si>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</si>
  <si>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</si>
  <si>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</si>
  <si>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</si>
  <si>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</si>
  <si>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</si>
  <si>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</si>
  <si>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</si>
  <si>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</si>
  <si>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</si>
  <si>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</si>
  <si>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</si>
  <si>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</si>
  <si>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</si>
  <si>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</si>
  <si>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</si>
  <si>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</si>
  <si>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</si>
  <si>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</si>
  <si>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</si>
  <si>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</si>
  <si>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</si>
  <si>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</si>
  <si>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</si>
  <si>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</si>
  <si>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</si>
  <si>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</si>
  <si>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</si>
  <si>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</si>
  <si>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</si>
  <si>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</si>
  <si>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</si>
  <si>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</si>
  <si>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</si>
  <si>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</si>
  <si>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</si>
  <si>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</si>
  <si>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</si>
  <si>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</si>
  <si>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</si>
  <si>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</si>
  <si>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</si>
  <si>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</si>
  <si>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</si>
  <si>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</si>
  <si>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</si>
  <si>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</si>
  <si>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</si>
  <si>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</si>
  <si>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</si>
  <si>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</si>
  <si>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</si>
  <si>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</si>
  <si>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</si>
  <si>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</si>
  <si>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</si>
  <si>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</si>
  <si>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</si>
  <si>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</si>
  <si>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</si>
  <si>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</si>
  <si>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</si>
  <si>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</si>
  <si>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</si>
  <si>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</si>
  <si>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</si>
  <si>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</si>
  <si>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</si>
  <si>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</si>
  <si>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</si>
  <si>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</si>
  <si>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</si>
  <si>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</si>
  <si>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</si>
  <si>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</si>
  <si>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</si>
  <si>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</si>
  <si>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</si>
  <si>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</si>
  <si>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</si>
  <si>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</si>
  <si>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</si>
  <si>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</si>
  <si>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</si>
  <si>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</si>
  <si>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</si>
  <si>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</si>
  <si>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</si>
  <si>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</si>
  <si>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</si>
  <si>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</si>
  <si>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</si>
  <si>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</si>
  <si>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</si>
  <si>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</si>
  <si>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</si>
  <si>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</si>
  <si>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</si>
  <si>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</si>
  <si>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</si>
  <si>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</si>
  <si>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</si>
  <si>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</si>
  <si>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</si>
  <si>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</si>
  <si>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</si>
  <si>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</si>
  <si>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</si>
  <si>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</si>
  <si>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</si>
  <si>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</si>
  <si>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</si>
  <si>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</si>
  <si>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</si>
  <si>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</si>
  <si>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</si>
  <si>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</si>
  <si>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</si>
  <si>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</si>
  <si>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</si>
  <si>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</si>
  <si>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</si>
  <si>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</si>
  <si>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</si>
  <si>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</si>
  <si>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</si>
  <si>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</si>
  <si>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</si>
  <si>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</si>
  <si>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</si>
  <si>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</si>
  <si>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</si>
  <si>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</si>
  <si>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</si>
  <si>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</si>
  <si>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</si>
  <si>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</si>
  <si>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</si>
  <si>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</si>
  <si>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</si>
  <si>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</si>
  <si>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</si>
  <si>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</si>
  <si>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</si>
  <si>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</si>
  <si>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</si>
  <si>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</si>
  <si>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</si>
  <si>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</si>
  <si>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</si>
  <si>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</si>
  <si>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</si>
  <si>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</si>
  <si>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</si>
  <si>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</si>
  <si>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</si>
  <si>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</si>
  <si>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</si>
  <si>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</si>
  <si>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</si>
  <si>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</si>
  <si>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</si>
  <si>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</si>
  <si>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</si>
  <si>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</si>
  <si>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</si>
  <si>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</si>
  <si>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</si>
  <si>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</si>
  <si>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</si>
  <si>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</si>
  <si>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</si>
  <si>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</si>
  <si>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</si>
  <si>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</si>
  <si>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</si>
  <si>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</si>
  <si>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</si>
  <si>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</si>
  <si>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</si>
  <si>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</si>
  <si>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</si>
  <si>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</si>
  <si>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</si>
  <si>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</si>
  <si>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</si>
  <si>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</si>
  <si>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</si>
  <si>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</si>
  <si>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</si>
  <si>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</si>
  <si>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</si>
  <si>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</si>
  <si>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</si>
  <si>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</si>
  <si>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</si>
  <si>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</si>
  <si>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</si>
  <si>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</si>
  <si>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</si>
  <si>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</si>
  <si>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</si>
  <si>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</si>
  <si>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</si>
  <si>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</si>
  <si>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</si>
  <si>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</si>
  <si>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</si>
  <si>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</si>
  <si>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</si>
  <si>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</si>
  <si>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</si>
  <si>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</si>
  <si>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</si>
  <si>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</si>
  <si>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</si>
  <si>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</si>
  <si>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</si>
  <si>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</si>
  <si>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</si>
  <si>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</si>
  <si>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</si>
  <si>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</si>
  <si>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</si>
  <si>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</si>
  <si>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</si>
  <si>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</si>
  <si>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</si>
  <si>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</si>
  <si>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</si>
  <si>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</si>
  <si>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</si>
  <si>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</si>
  <si>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</si>
  <si>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</si>
  <si>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</si>
  <si>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</si>
  <si>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</si>
  <si>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</si>
  <si>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</si>
  <si>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</si>
  <si>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</si>
  <si>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</si>
  <si>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</si>
  <si>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</si>
  <si>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</si>
  <si>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</si>
  <si>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</si>
  <si>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</si>
  <si>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</si>
  <si>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</si>
  <si>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</si>
  <si>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</si>
  <si>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</si>
  <si>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</si>
  <si>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</si>
  <si>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</si>
  <si>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</si>
  <si>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</si>
  <si>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</si>
  <si>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</si>
  <si>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</si>
  <si>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</si>
  <si>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</si>
  <si>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</si>
  <si>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</si>
  <si>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</si>
  <si>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</si>
  <si>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</si>
  <si>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</si>
  <si>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</si>
  <si>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</si>
  <si>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</si>
  <si>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</si>
  <si>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</si>
  <si>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</si>
  <si>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</si>
  <si>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</si>
  <si>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</si>
  <si>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</si>
  <si>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</si>
  <si>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</si>
  <si>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</si>
  <si>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</si>
  <si>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</si>
  <si>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</si>
  <si>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</si>
  <si>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</si>
  <si>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</si>
  <si>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</si>
  <si>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</si>
  <si>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</si>
  <si>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</si>
  <si>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</si>
  <si>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</si>
  <si>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</si>
  <si>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</si>
  <si>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</si>
  <si>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</si>
  <si>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</si>
  <si>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</si>
  <si>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</si>
  <si>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</si>
  <si>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</si>
  <si>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</si>
  <si>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</si>
  <si>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</si>
  <si>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</si>
  <si>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</si>
  <si>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</si>
  <si>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</si>
  <si>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</si>
  <si>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</si>
  <si>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</si>
  <si>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</si>
  <si>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</si>
  <si>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</si>
  <si>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</si>
  <si>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</si>
  <si>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</si>
  <si>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</si>
  <si>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</si>
  <si>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</si>
  <si>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</si>
  <si>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</si>
  <si>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</si>
  <si>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</si>
  <si>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</si>
  <si>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</si>
  <si>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</si>
  <si>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</si>
  <si>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</si>
  <si>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</si>
  <si>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</si>
  <si>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</si>
  <si>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</si>
  <si>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</si>
  <si>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</si>
  <si>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</si>
  <si>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</si>
  <si>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</si>
  <si>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</si>
  <si>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</si>
  <si>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</si>
  <si>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</si>
  <si>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</si>
  <si>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</si>
  <si>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</si>
  <si>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</si>
  <si>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</si>
  <si>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</si>
  <si>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</si>
  <si>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</si>
  <si>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</si>
  <si>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</si>
  <si>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</si>
  <si>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</si>
  <si>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</si>
  <si>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</si>
  <si>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</si>
  <si>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</si>
  <si>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</si>
  <si>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</si>
  <si>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</si>
  <si>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</si>
  <si>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</si>
  <si>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</si>
  <si>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</si>
  <si>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</si>
  <si>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</si>
  <si>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</si>
  <si>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</si>
  <si>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</si>
  <si>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</si>
  <si>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</si>
  <si>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</si>
  <si>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</si>
  <si>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</si>
  <si>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</si>
  <si>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</si>
  <si>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</si>
  <si>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</si>
  <si>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</si>
  <si>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</si>
  <si>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</si>
  <si>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</si>
  <si>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</si>
  <si>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</si>
  <si>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</si>
  <si>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</si>
  <si>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</si>
  <si>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</si>
  <si>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</si>
  <si>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</si>
  <si>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</si>
  <si>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</si>
  <si>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</si>
  <si>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</si>
  <si>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</si>
  <si>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</si>
  <si>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</si>
  <si>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</si>
  <si>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</si>
  <si>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</si>
  <si>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</si>
  <si>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</si>
  <si>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</si>
  <si>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</si>
  <si>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</si>
  <si>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</si>
  <si>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</si>
  <si>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</si>
  <si>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</si>
  <si>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</si>
  <si>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</si>
  <si>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</si>
  <si>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</si>
  <si>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</si>
  <si>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</si>
  <si>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</si>
  <si>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</si>
  <si>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</si>
  <si>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</si>
  <si>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</si>
  <si>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</si>
  <si>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</si>
  <si>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</si>
  <si>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</si>
  <si>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</si>
  <si>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</si>
  <si>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</si>
  <si>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</si>
  <si>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</si>
  <si>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</si>
  <si>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</si>
  <si>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</si>
  <si>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</si>
  <si>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</si>
  <si>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</si>
  <si>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</si>
  <si>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</si>
  <si>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</si>
  <si>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</si>
  <si>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</si>
  <si>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</si>
  <si>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</si>
  <si>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</si>
  <si>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</si>
  <si>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</si>
  <si>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</si>
  <si>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</si>
  <si>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</si>
  <si>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</si>
  <si>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</si>
  <si>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</si>
  <si>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</si>
  <si>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</si>
  <si>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</si>
  <si>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</si>
  <si>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</si>
  <si>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</si>
  <si>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</si>
  <si>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</si>
  <si>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</si>
  <si>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</si>
  <si>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</si>
  <si>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</si>
  <si>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</si>
  <si>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</si>
  <si>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</si>
  <si>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</si>
  <si>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</si>
  <si>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</si>
  <si>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</si>
  <si>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</si>
  <si>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</si>
  <si>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</si>
  <si>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</si>
  <si>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</si>
  <si>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</si>
  <si>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</si>
  <si>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</si>
  <si>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</si>
  <si>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</si>
  <si>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</si>
  <si>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</si>
  <si>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</si>
  <si>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</si>
  <si>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</si>
  <si>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</si>
  <si>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</si>
  <si>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</si>
  <si>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</si>
  <si>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</si>
  <si>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</si>
  <si>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</si>
  <si>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</si>
  <si>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</si>
  <si>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</si>
  <si>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</si>
  <si>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</si>
  <si>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</si>
  <si>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</si>
  <si>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</si>
  <si>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</si>
  <si>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</si>
  <si>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</si>
  <si>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</si>
  <si>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</si>
  <si>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</si>
  <si>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</si>
  <si>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</si>
  <si>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</si>
  <si>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</si>
  <si>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</si>
  <si>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</si>
  <si>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</si>
  <si>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</si>
  <si>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</si>
  <si>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</si>
  <si>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</si>
  <si>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</si>
  <si>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</si>
  <si>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</si>
  <si>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</si>
  <si>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</si>
  <si>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</si>
  <si>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</si>
  <si>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</si>
  <si>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</si>
  <si>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</si>
  <si>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</si>
  <si>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</si>
  <si>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</si>
  <si>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</si>
  <si>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</si>
  <si>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</si>
  <si>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</si>
  <si>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</si>
  <si>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</si>
  <si>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</si>
  <si>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</si>
  <si>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</si>
  <si>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</si>
  <si>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</si>
  <si>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</si>
  <si>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</si>
  <si>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</si>
  <si>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</si>
  <si>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</si>
  <si>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</si>
  <si>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</si>
  <si>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</si>
  <si>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</si>
  <si>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</si>
  <si>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</si>
  <si>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</si>
  <si>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</si>
  <si>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</si>
  <si>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</si>
  <si>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</si>
  <si>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</si>
  <si>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</si>
  <si>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</si>
  <si>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</si>
  <si>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</si>
  <si>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</si>
  <si>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</si>
  <si>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</si>
  <si>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</si>
  <si>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</si>
  <si>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</si>
  <si>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</si>
  <si>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</si>
  <si>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</si>
  <si>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</si>
  <si>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</si>
  <si>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</si>
  <si>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</si>
  <si>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</si>
  <si>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</si>
  <si>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</si>
  <si>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</si>
  <si>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</si>
  <si>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</si>
  <si>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</si>
  <si>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</si>
  <si>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</si>
  <si>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</si>
  <si>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</si>
  <si>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</si>
  <si>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</si>
  <si>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</si>
  <si>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</si>
  <si>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</si>
  <si>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</si>
  <si>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</si>
  <si>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</si>
  <si>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</si>
  <si>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</si>
  <si>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</si>
  <si>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</si>
  <si>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</si>
  <si>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</si>
  <si>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</si>
  <si>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</si>
  <si>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</si>
  <si>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</si>
  <si>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</si>
  <si>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</si>
  <si>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</si>
  <si>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</si>
  <si>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</si>
  <si>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</si>
  <si>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</si>
  <si>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</si>
  <si>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</si>
  <si>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</si>
  <si>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</si>
  <si>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</si>
  <si>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</si>
  <si>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</si>
  <si>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</si>
  <si>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</si>
  <si>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</si>
  <si>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</si>
  <si>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</si>
  <si>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</si>
  <si>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</si>
  <si>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</si>
  <si>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</si>
  <si>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</si>
  <si>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</si>
  <si>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</si>
  <si>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</si>
  <si>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</si>
  <si>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</si>
  <si>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</si>
  <si>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</si>
  <si>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</si>
  <si>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</si>
  <si>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</si>
  <si>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</si>
  <si>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</si>
  <si>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</si>
  <si>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</si>
  <si>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</si>
  <si>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</si>
  <si>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</si>
  <si>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</si>
  <si>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</si>
  <si>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</si>
  <si>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</si>
  <si>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</si>
  <si>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</si>
  <si>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</si>
  <si>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</si>
  <si>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</si>
  <si>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</si>
  <si>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</si>
  <si>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</si>
  <si>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</si>
  <si>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</si>
  <si>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</si>
  <si>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</si>
  <si>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</si>
  <si>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</si>
  <si>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</si>
  <si>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</si>
  <si>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</si>
  <si>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</si>
  <si>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</si>
  <si>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</si>
  <si>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</si>
  <si>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</si>
  <si>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</si>
  <si>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</si>
  <si>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</si>
  <si>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</si>
  <si>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</si>
  <si>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</si>
  <si>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</si>
  <si>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</si>
  <si>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</si>
  <si>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</si>
  <si>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</si>
  <si>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</si>
  <si>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</si>
  <si>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</si>
  <si>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</si>
  <si>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</si>
  <si>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</si>
  <si>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</si>
  <si>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</si>
  <si>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</si>
  <si>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</si>
  <si>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</si>
  <si>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</si>
  <si>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</si>
  <si>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</si>
  <si>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</si>
  <si>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</si>
  <si>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</si>
  <si>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</si>
  <si>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</si>
  <si>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</si>
  <si>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</si>
  <si>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</si>
  <si>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</si>
  <si>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</si>
  <si>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</si>
  <si>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</si>
  <si>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</si>
  <si>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</si>
  <si>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</si>
  <si>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</si>
  <si>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</si>
  <si>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</si>
  <si>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</si>
  <si>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</si>
  <si>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</si>
  <si>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</si>
  <si>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</si>
  <si>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</si>
  <si>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</si>
  <si>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</si>
  <si>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</si>
  <si>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</si>
  <si>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</si>
  <si>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</si>
  <si>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</si>
  <si>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</si>
  <si>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</si>
  <si>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</si>
  <si>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</si>
  <si>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</si>
  <si>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</si>
  <si>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</si>
  <si>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</si>
  <si>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</si>
  <si>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</si>
  <si>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</si>
  <si>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</si>
  <si>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</si>
  <si>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</si>
  <si>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</si>
  <si>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</si>
  <si>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</si>
  <si>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</si>
  <si>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</si>
  <si>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</si>
  <si>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</si>
  <si>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</si>
  <si>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</si>
  <si>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</si>
  <si>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</si>
  <si>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</si>
  <si>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</si>
  <si>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</si>
  <si>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</si>
  <si>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</si>
  <si>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</si>
  <si>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</si>
  <si>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</si>
  <si>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</si>
  <si>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</si>
  <si>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</si>
  <si>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</si>
  <si>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</si>
  <si>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</si>
  <si>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</si>
  <si>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</si>
  <si>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</si>
  <si>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</si>
  <si>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</si>
  <si>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</si>
  <si>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</si>
  <si>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</si>
  <si>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</si>
  <si>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</si>
  <si>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</si>
  <si>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</si>
  <si>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</si>
  <si>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</si>
  <si>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</si>
  <si>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</si>
  <si>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</si>
  <si>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</si>
  <si>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</si>
  <si>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</si>
  <si>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</si>
  <si>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</si>
  <si>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</si>
  <si>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</si>
  <si>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</si>
  <si>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</si>
  <si>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</si>
  <si>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</si>
  <si>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</si>
  <si>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</si>
  <si>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</si>
  <si>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</si>
  <si>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</si>
  <si>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</si>
  <si>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</si>
  <si>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</si>
  <si>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</si>
  <si>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</si>
  <si>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</si>
  <si>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</si>
  <si>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</si>
  <si>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</si>
  <si>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</si>
  <si>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</si>
  <si>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</si>
  <si>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</si>
  <si>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</si>
  <si>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</si>
  <si>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</si>
  <si>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</si>
  <si>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</si>
  <si>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</si>
  <si>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</si>
  <si>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</si>
  <si>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</si>
  <si>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</si>
  <si>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</si>
  <si>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</si>
  <si>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</si>
  <si>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</si>
  <si>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</si>
  <si>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</si>
  <si>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</si>
  <si>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</si>
  <si>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</si>
  <si>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</si>
  <si>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</si>
  <si>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</si>
  <si>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</si>
  <si>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</si>
  <si>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</si>
  <si>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</si>
  <si>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</si>
  <si>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</si>
  <si>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</si>
  <si>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</si>
  <si>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</si>
  <si>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</si>
  <si>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</si>
  <si>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</si>
  <si>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</si>
  <si>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</si>
  <si>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</si>
  <si>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</si>
  <si>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</si>
  <si>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</si>
  <si>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</si>
  <si>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</si>
  <si>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</si>
  <si>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</si>
  <si>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</si>
  <si>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</si>
  <si>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</si>
  <si>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</si>
  <si>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</si>
  <si>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</si>
  <si>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</si>
  <si>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</si>
  <si>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</si>
  <si>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</si>
  <si>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</si>
  <si>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</si>
  <si>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</si>
  <si>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</si>
  <si>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</si>
  <si>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</si>
  <si>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</si>
  <si>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</si>
  <si>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</si>
  <si>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</si>
  <si>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</si>
  <si>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</si>
  <si>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</si>
  <si>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</si>
  <si>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</si>
  <si>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</si>
  <si>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</si>
  <si>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</si>
  <si>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</si>
  <si>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</si>
  <si>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</si>
  <si>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</si>
  <si>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</si>
  <si>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</si>
  <si>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</si>
  <si>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</si>
  <si>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</si>
  <si>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</si>
  <si>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</si>
  <si>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</si>
  <si>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</si>
  <si>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</si>
  <si>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</si>
  <si>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</si>
  <si>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</si>
  <si>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</si>
  <si>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</si>
  <si>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</si>
  <si>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</si>
  <si>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</si>
  <si>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</si>
  <si>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</si>
  <si>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</si>
  <si>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</si>
  <si>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</si>
  <si>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</si>
  <si>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</si>
  <si>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</si>
  <si>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</si>
  <si>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</si>
  <si>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</si>
  <si>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</si>
  <si>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</si>
  <si>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</si>
  <si>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</si>
  <si>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</si>
  <si>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</si>
  <si>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</si>
  <si>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</si>
  <si>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</si>
  <si>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</si>
  <si>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</si>
  <si>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</si>
  <si>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</si>
  <si>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</si>
  <si>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</si>
  <si>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</si>
  <si>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</si>
  <si>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</si>
  <si>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</si>
  <si>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</si>
  <si>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</si>
  <si>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</si>
  <si>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</si>
  <si>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</si>
  <si>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</si>
  <si>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</si>
  <si>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</si>
  <si>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</si>
  <si>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</si>
  <si>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</si>
  <si>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</si>
  <si>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</si>
  <si>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</si>
  <si>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</si>
  <si>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</si>
  <si>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</si>
  <si>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</si>
  <si>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</si>
  <si>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</si>
  <si>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</si>
  <si>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</si>
  <si>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</si>
  <si>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</si>
  <si>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</si>
  <si>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</si>
  <si>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</si>
  <si>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</si>
  <si>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</si>
  <si>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</si>
  <si>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</si>
  <si>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</si>
  <si>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</si>
  <si>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</si>
  <si>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</si>
  <si>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</si>
  <si>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</si>
  <si>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</si>
  <si>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</si>
  <si>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</si>
  <si>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</si>
  <si>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</si>
  <si>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</si>
  <si>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</si>
  <si>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</si>
  <si>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</si>
  <si>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</si>
  <si>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</si>
  <si>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</si>
  <si>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</si>
  <si>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</si>
  <si>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</si>
  <si>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</si>
  <si>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</si>
  <si>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</si>
  <si>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</si>
  <si>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</si>
  <si>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</si>
  <si>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</si>
  <si>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</si>
  <si>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</si>
  <si>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</si>
  <si>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</si>
  <si>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</si>
  <si>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</si>
  <si>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</si>
  <si>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</si>
  <si>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</si>
  <si>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</si>
  <si>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</si>
  <si>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</si>
  <si>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</si>
  <si>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</si>
  <si>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</si>
  <si>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</si>
  <si>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</si>
  <si>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</si>
  <si>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</si>
  <si>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</si>
  <si>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</si>
  <si>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</si>
  <si>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</si>
  <si>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</si>
  <si>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</si>
  <si>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</si>
  <si>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</si>
  <si>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</si>
  <si>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</si>
  <si>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</si>
  <si>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</si>
  <si>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</si>
  <si>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</si>
  <si>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</si>
  <si>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</si>
  <si>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</si>
  <si>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</si>
  <si>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</si>
  <si>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</si>
  <si>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</si>
  <si>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</si>
  <si>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</si>
  <si>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</si>
  <si>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</si>
  <si>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</si>
  <si>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</si>
  <si>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</si>
  <si>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</si>
  <si>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</si>
  <si>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</si>
  <si>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</si>
  <si>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</si>
  <si>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</si>
  <si>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</si>
  <si>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</si>
  <si>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</si>
  <si>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</si>
  <si>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</si>
  <si>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</si>
  <si>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</si>
  <si>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</si>
  <si>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</si>
  <si>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</si>
  <si>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</si>
  <si>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</si>
  <si>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</si>
  <si>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</si>
  <si>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</si>
  <si>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</si>
  <si>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</si>
  <si>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</si>
  <si>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</si>
  <si>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</si>
  <si>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</si>
  <si>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</si>
  <si>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</si>
  <si>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</si>
  <si>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</si>
  <si>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</si>
  <si>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</si>
  <si>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</si>
  <si>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</si>
  <si>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</si>
  <si>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</si>
  <si>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</si>
  <si>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</si>
  <si>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</si>
  <si>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</si>
  <si>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</si>
  <si>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</si>
  <si>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</si>
  <si>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</si>
  <si>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</si>
  <si>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</si>
  <si>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</si>
  <si>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</si>
  <si>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</si>
  <si>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</si>
  <si>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</si>
  <si>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</si>
  <si>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</si>
  <si>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</si>
  <si>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</si>
  <si>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</si>
  <si>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</si>
  <si>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</si>
  <si>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</si>
  <si>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</si>
  <si>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</si>
  <si>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</si>
  <si>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</si>
  <si>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</si>
  <si>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</si>
  <si>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</si>
  <si>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</si>
  <si>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</si>
  <si>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</si>
  <si>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</si>
  <si>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</si>
  <si>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</si>
  <si>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</si>
  <si>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</si>
  <si>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</si>
  <si>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</si>
  <si>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</si>
  <si>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</si>
  <si>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</si>
  <si>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</si>
  <si>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</si>
  <si>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</si>
  <si>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</si>
  <si>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</si>
  <si>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</si>
  <si>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</si>
  <si>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</si>
  <si>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</si>
  <si>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</si>
  <si>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</si>
  <si>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</si>
  <si>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</si>
  <si>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</si>
  <si>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</si>
  <si>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</si>
  <si>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</si>
  <si>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</si>
  <si>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</si>
  <si>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</si>
  <si>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</si>
  <si>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</si>
  <si>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</si>
  <si>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</si>
  <si>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</si>
  <si>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</si>
  <si>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</si>
  <si>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</si>
  <si>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</si>
  <si>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</si>
  <si>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</si>
  <si>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</si>
  <si>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</si>
  <si>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</si>
  <si>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</si>
  <si>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</si>
  <si>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</si>
  <si>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</si>
  <si>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</si>
  <si>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</si>
  <si>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</si>
  <si>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</si>
  <si>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</si>
  <si>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</si>
  <si>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</si>
  <si>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</si>
  <si>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</si>
  <si>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</si>
  <si>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</si>
  <si>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</si>
  <si>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</si>
  <si>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</si>
  <si>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</si>
  <si>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</si>
  <si>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</si>
  <si>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</si>
  <si>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</si>
  <si>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</si>
  <si>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</si>
  <si>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</si>
  <si>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</si>
  <si>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</si>
  <si>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</si>
  <si>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</si>
  <si>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</si>
  <si>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</si>
  <si>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</si>
  <si>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</si>
  <si>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</si>
  <si>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</si>
  <si>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</si>
  <si>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</si>
  <si>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</si>
  <si>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</si>
  <si>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</si>
  <si>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</si>
  <si>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</si>
  <si>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</si>
  <si>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</si>
  <si>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</si>
  <si>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</si>
  <si>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</si>
  <si>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</si>
  <si>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</si>
  <si>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</si>
  <si>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</si>
  <si>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</si>
  <si>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</si>
  <si>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</si>
  <si>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</si>
  <si>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</si>
  <si>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</si>
  <si>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</si>
  <si>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</si>
  <si>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</si>
  <si>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</si>
  <si>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</si>
  <si>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</si>
  <si>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</si>
  <si>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</si>
  <si>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</si>
  <si>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</si>
  <si>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</si>
  <si>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</si>
  <si>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</si>
  <si>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</si>
  <si>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</si>
  <si>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</si>
  <si>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</si>
  <si>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</si>
  <si>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</si>
  <si>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</si>
  <si>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</si>
  <si>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</si>
  <si>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</si>
  <si>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</si>
  <si>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</si>
  <si>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</si>
  <si>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</si>
  <si>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</si>
  <si>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</si>
  <si>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</si>
  <si>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</si>
  <si>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</si>
  <si>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</si>
  <si>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</si>
  <si>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</si>
  <si>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</si>
  <si>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</si>
  <si>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</si>
  <si>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</si>
  <si>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</si>
  <si>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</si>
  <si>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</si>
  <si>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</si>
  <si>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</si>
  <si>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</si>
  <si>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</si>
  <si>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</si>
  <si>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</si>
  <si>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</si>
  <si>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</si>
  <si>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</si>
  <si>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</si>
  <si>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</si>
  <si>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</si>
  <si>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</si>
  <si>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</si>
  <si>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</si>
  <si>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</si>
  <si>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</si>
  <si>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</si>
  <si>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</si>
  <si>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</si>
  <si>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</si>
  <si>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</si>
  <si>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</si>
  <si>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</si>
  <si>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</si>
  <si>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</si>
  <si>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</si>
  <si>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</si>
  <si>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</si>
  <si>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</si>
  <si>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</si>
  <si>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</si>
  <si>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</si>
  <si>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</si>
  <si>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</si>
  <si>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</si>
  <si>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</si>
  <si>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</si>
  <si>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</si>
  <si>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</si>
  <si>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</si>
  <si>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</si>
  <si>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</si>
  <si>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</si>
  <si>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</si>
  <si>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</si>
  <si>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</si>
  <si>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</si>
  <si>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</si>
  <si>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</si>
  <si>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</si>
  <si>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</si>
  <si>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</si>
  <si>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</si>
  <si>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</si>
  <si>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</si>
  <si>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</si>
  <si>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</si>
  <si>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</si>
  <si>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</si>
  <si>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</si>
  <si>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</si>
  <si>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</si>
  <si>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</si>
  <si>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</si>
  <si>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</si>
  <si>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</si>
  <si>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</si>
  <si>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</si>
  <si>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</si>
  <si>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</si>
  <si>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</si>
  <si>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</si>
  <si>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</si>
  <si>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</si>
  <si>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</si>
  <si>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</si>
  <si>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</si>
  <si>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</si>
  <si>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</si>
  <si>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</si>
  <si>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</si>
  <si>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</si>
  <si>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</si>
  <si>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</si>
  <si>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</si>
  <si>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</si>
  <si>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</si>
  <si>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</si>
  <si>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</si>
  <si>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</si>
  <si>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</si>
  <si>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</si>
  <si>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</si>
  <si>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</si>
  <si>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</si>
  <si>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</si>
  <si>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</si>
  <si>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</si>
  <si>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</si>
  <si>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</si>
  <si>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</si>
  <si>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</si>
  <si>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</si>
  <si>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</si>
  <si>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</si>
  <si>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</si>
  <si>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</si>
  <si>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</si>
  <si>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</si>
  <si>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</si>
  <si>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</si>
  <si>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</si>
  <si>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</si>
  <si>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</si>
  <si>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</si>
  <si>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</si>
  <si>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</si>
  <si>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</si>
  <si>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</si>
  <si>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</si>
  <si>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</si>
  <si>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</si>
  <si>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</si>
  <si>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</si>
  <si>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</si>
  <si>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</si>
  <si>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</si>
  <si>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</si>
  <si>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</si>
  <si>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</si>
  <si>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</si>
  <si>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</si>
  <si>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</si>
  <si>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</si>
  <si>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</si>
  <si>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</si>
  <si>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</si>
  <si>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</si>
  <si>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</si>
  <si>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</si>
  <si>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</si>
  <si>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</si>
  <si>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</si>
  <si>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</si>
  <si>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</si>
  <si>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</si>
  <si>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</si>
  <si>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</si>
  <si>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</si>
  <si>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</si>
  <si>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</si>
  <si>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</si>
  <si>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</si>
  <si>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</si>
  <si>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</si>
  <si>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</si>
  <si>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</si>
  <si>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</si>
  <si>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</si>
  <si>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</si>
  <si>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</si>
  <si>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</si>
  <si>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</si>
  <si>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</si>
  <si>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</si>
  <si>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</si>
  <si>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</si>
  <si>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</si>
  <si>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</si>
  <si>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</si>
  <si>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</si>
  <si>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</si>
  <si>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</si>
  <si>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</si>
  <si>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</si>
  <si>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</si>
  <si>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</si>
  <si>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</si>
  <si>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</si>
  <si>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</si>
  <si>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</si>
  <si>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</si>
  <si>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</si>
  <si>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</si>
  <si>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</si>
  <si>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</si>
  <si>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</si>
  <si>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</si>
  <si>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</si>
  <si>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</si>
  <si>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</si>
  <si>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</si>
  <si>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</si>
  <si>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</si>
  <si>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</si>
  <si>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</si>
  <si>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</si>
  <si>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</si>
  <si>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</si>
  <si>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</si>
  <si>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</si>
  <si>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</si>
  <si>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</si>
  <si>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</si>
  <si>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</si>
  <si>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</si>
  <si>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</si>
  <si>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</si>
  <si>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</si>
  <si>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</si>
  <si>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</si>
  <si>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</si>
  <si>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</si>
  <si>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</si>
  <si>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</si>
  <si>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</si>
  <si>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</si>
  <si>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</si>
  <si>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</si>
  <si>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</si>
  <si>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</si>
  <si>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</si>
  <si>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</si>
  <si>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</si>
  <si>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</si>
  <si>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</si>
  <si>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</si>
  <si>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</si>
  <si>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</si>
  <si>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</si>
  <si>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</si>
  <si>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</si>
  <si>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</si>
  <si>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</si>
  <si>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</si>
  <si>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</si>
  <si>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</si>
  <si>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</si>
  <si>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</si>
  <si>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</si>
  <si>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</si>
  <si>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</si>
  <si>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</si>
  <si>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</si>
  <si>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</si>
  <si>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</si>
  <si>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</si>
  <si>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</si>
  <si>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</si>
  <si>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</si>
  <si>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</si>
  <si>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</si>
  <si>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</si>
  <si>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</si>
  <si>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</si>
  <si>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</si>
  <si>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</si>
  <si>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</si>
  <si>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</si>
  <si>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</si>
  <si>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</si>
  <si>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</si>
  <si>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</si>
  <si>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</si>
  <si>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</si>
  <si>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</si>
  <si>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</si>
  <si>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</si>
  <si>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</si>
  <si>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</si>
  <si>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</si>
  <si>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</si>
  <si>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</si>
  <si>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</si>
  <si>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</si>
  <si>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</si>
  <si>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</si>
  <si>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</si>
  <si>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</si>
  <si>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</si>
  <si>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</si>
  <si>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</si>
  <si>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</si>
  <si>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</si>
  <si>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</si>
  <si>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</si>
  <si>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</si>
  <si>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</si>
  <si>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</si>
  <si>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</si>
  <si>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</si>
  <si>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</si>
  <si>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</si>
  <si>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</si>
  <si>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</si>
  <si>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</si>
  <si>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</si>
  <si>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</si>
  <si>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</si>
  <si>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</si>
  <si>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</si>
  <si>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</si>
  <si>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</si>
  <si>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</si>
  <si>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</si>
  <si>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</si>
  <si>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</si>
  <si>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</si>
  <si>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</si>
  <si>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</si>
  <si>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</si>
  <si>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</si>
  <si>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</si>
  <si>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</si>
  <si>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</si>
  <si>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</si>
  <si>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</si>
  <si>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</si>
  <si>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</si>
  <si>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</si>
  <si>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</si>
  <si>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</si>
  <si>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</si>
  <si>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</si>
  <si>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</si>
  <si>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</si>
  <si>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</si>
  <si>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</si>
  <si>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</si>
  <si>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</si>
  <si>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</si>
  <si>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</si>
  <si>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</si>
  <si>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</si>
  <si>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</si>
  <si>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</si>
  <si>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</si>
  <si>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</si>
  <si>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</si>
  <si>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</si>
  <si>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</si>
  <si>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</si>
  <si>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</si>
  <si>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</si>
  <si>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</si>
  <si>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</si>
  <si>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</si>
  <si>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</si>
  <si>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</si>
  <si>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</si>
  <si>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</si>
  <si>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</si>
  <si>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</si>
  <si>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</si>
  <si>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</si>
  <si>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</si>
  <si>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</si>
  <si>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</si>
  <si>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</si>
  <si>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</si>
  <si>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</si>
  <si>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</si>
  <si>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</si>
  <si>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</si>
  <si>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</si>
  <si>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</si>
  <si>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</si>
  <si>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</si>
  <si>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</si>
  <si>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</si>
  <si>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</si>
  <si>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</si>
  <si>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</si>
  <si>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</si>
  <si>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</si>
  <si>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</si>
  <si>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</si>
  <si>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</si>
  <si>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</si>
  <si>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</si>
  <si>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</si>
  <si>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</si>
  <si>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</si>
  <si>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</si>
  <si>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</si>
  <si>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</si>
  <si>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</si>
  <si>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</si>
  <si>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</si>
  <si>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</si>
  <si>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</si>
  <si>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</si>
  <si>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</si>
  <si>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</si>
  <si>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</si>
  <si>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</si>
  <si>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</si>
  <si>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</si>
  <si>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</si>
  <si>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</si>
  <si>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</si>
  <si>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</si>
  <si>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</si>
  <si>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</si>
  <si>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</si>
  <si>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</si>
  <si>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</si>
  <si>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</si>
  <si>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</si>
  <si>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</si>
  <si>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</si>
  <si>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</si>
  <si>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</si>
  <si>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</si>
  <si>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</si>
  <si>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</si>
  <si>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</si>
  <si>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</si>
  <si>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</si>
  <si>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</si>
  <si>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</si>
  <si>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</si>
  <si>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</si>
  <si>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</si>
  <si>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</si>
  <si>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</si>
  <si>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</si>
  <si>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</si>
  <si>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</si>
  <si>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</si>
  <si>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</si>
  <si>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</si>
  <si>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</si>
  <si>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</si>
  <si>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</si>
  <si>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</si>
  <si>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</si>
  <si>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</si>
  <si>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</si>
  <si>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</si>
  <si>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</si>
  <si>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</si>
  <si>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</si>
  <si>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</si>
  <si>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</si>
  <si>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</si>
  <si>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</si>
  <si>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</si>
  <si>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</si>
  <si>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</si>
  <si>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</si>
  <si>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</si>
  <si>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</si>
  <si>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</si>
  <si>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</si>
  <si>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</si>
  <si>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</si>
  <si>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</si>
  <si>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</si>
  <si>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</si>
  <si>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</si>
  <si>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</si>
  <si>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</si>
  <si>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</si>
  <si>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</si>
  <si>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</si>
  <si>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</si>
  <si>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</si>
  <si>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</si>
  <si>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</si>
  <si>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</si>
  <si>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</si>
  <si>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</si>
  <si>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</si>
  <si>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</si>
  <si>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</si>
  <si>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</si>
  <si>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</si>
  <si>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</si>
  <si>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</si>
  <si>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</si>
  <si>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</si>
  <si>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</si>
  <si>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</si>
  <si>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</si>
  <si>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</si>
  <si>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</si>
  <si>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</si>
  <si>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</si>
  <si>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</si>
  <si>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</si>
  <si>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</si>
  <si>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</si>
  <si>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</si>
  <si>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</si>
  <si>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</si>
  <si>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</si>
  <si>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</si>
  <si>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</si>
  <si>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</si>
  <si>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</si>
  <si>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</si>
  <si>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</si>
  <si>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</si>
  <si>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</si>
  <si>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</si>
  <si>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</si>
  <si>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</si>
  <si>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</si>
  <si>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</si>
  <si>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</si>
  <si>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</si>
  <si>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</si>
  <si>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</si>
  <si>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</si>
  <si>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</si>
  <si>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</si>
  <si>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</si>
  <si>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</si>
  <si>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</si>
  <si>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</si>
  <si>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</si>
  <si>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</si>
  <si>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</si>
  <si>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</si>
  <si>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</si>
  <si>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</si>
  <si>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</si>
  <si>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</si>
  <si>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</si>
  <si>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</si>
  <si>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</si>
  <si>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</si>
  <si>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</si>
  <si>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</si>
  <si>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</si>
  <si>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</si>
  <si>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</si>
  <si>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</si>
  <si>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</si>
  <si>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</si>
  <si>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</si>
  <si>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</si>
  <si>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</si>
  <si>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</si>
  <si>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</si>
  <si>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</si>
  <si>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</si>
  <si>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</si>
  <si>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</si>
  <si>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</si>
  <si>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</si>
  <si>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</si>
  <si>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</si>
  <si>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</si>
  <si>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</si>
  <si>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</si>
  <si>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</si>
  <si>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</si>
  <si>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</si>
  <si>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</si>
  <si>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</si>
  <si>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</si>
  <si>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</si>
  <si>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</si>
  <si>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</si>
  <si>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</si>
  <si>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</si>
  <si>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</si>
  <si>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</si>
  <si>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</si>
  <si>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</si>
  <si>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</si>
  <si>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</si>
  <si>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</si>
  <si>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</si>
  <si>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</si>
  <si>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</si>
  <si>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</si>
  <si>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</si>
  <si>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</si>
  <si>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</si>
  <si>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</si>
  <si>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</si>
  <si>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</si>
  <si>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</si>
  <si>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</si>
  <si>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</si>
  <si>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</si>
  <si>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</si>
  <si>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</si>
  <si>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</si>
  <si>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</si>
  <si>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</si>
  <si>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</si>
  <si>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</si>
  <si>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</si>
  <si>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</si>
  <si>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</si>
  <si>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</si>
  <si>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</si>
  <si>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</si>
  <si>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</si>
  <si>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</si>
  <si>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</si>
  <si>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</si>
  <si>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</si>
  <si>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</si>
  <si>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</si>
  <si>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</si>
  <si>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</si>
  <si>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</si>
  <si>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</si>
  <si>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</si>
  <si>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</si>
  <si>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</si>
  <si>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</si>
  <si>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</si>
  <si>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</si>
  <si>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</si>
  <si>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</si>
  <si>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</si>
  <si>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</si>
  <si>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</si>
  <si>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</si>
  <si>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</si>
  <si>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</si>
  <si>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</si>
  <si>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</si>
  <si>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</si>
  <si>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</si>
  <si>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</si>
  <si>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</si>
  <si>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</si>
  <si>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</si>
  <si>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</si>
  <si>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</si>
  <si>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</si>
  <si>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</si>
  <si>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</si>
  <si>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</si>
  <si>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</si>
  <si>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</si>
  <si>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</si>
  <si>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</si>
  <si>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</si>
  <si>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</si>
  <si>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</si>
  <si>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</si>
  <si>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</si>
  <si>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</si>
  <si>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</si>
  <si>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</si>
  <si>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</si>
  <si>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</si>
  <si>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</si>
  <si>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</si>
  <si>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</si>
  <si>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</si>
  <si>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</si>
  <si>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</si>
  <si>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</si>
  <si>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</si>
  <si>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</si>
  <si>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</si>
  <si>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</si>
  <si>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</si>
  <si>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</si>
  <si>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</si>
  <si>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</si>
  <si>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</si>
  <si>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</si>
  <si>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</si>
  <si>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</si>
  <si>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</si>
  <si>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</si>
  <si>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</si>
  <si>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</si>
  <si>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</si>
  <si>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</si>
  <si>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</si>
  <si>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</si>
  <si>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</si>
  <si>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</si>
  <si>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</si>
  <si>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</si>
  <si>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</si>
  <si>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</si>
  <si>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</si>
  <si>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</si>
  <si>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</si>
  <si>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</si>
  <si>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</si>
  <si>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</si>
  <si>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</si>
  <si>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</si>
  <si>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</si>
  <si>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</si>
  <si>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</si>
  <si>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</si>
  <si>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</si>
  <si>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</si>
  <si>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</si>
  <si>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</si>
  <si>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</si>
  <si>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</si>
  <si>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</si>
  <si>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</si>
  <si>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</si>
  <si>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</si>
  <si>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</si>
  <si>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</si>
  <si>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</si>
  <si>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</si>
  <si>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</si>
  <si>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</si>
  <si>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</si>
  <si>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</si>
  <si>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</si>
  <si>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</si>
  <si>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</si>
  <si>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</si>
  <si>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</si>
  <si>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</si>
  <si>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</si>
  <si>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</si>
  <si>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</si>
  <si>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</si>
  <si>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</si>
  <si>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</si>
  <si>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</si>
  <si>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</si>
  <si>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</si>
  <si>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</si>
  <si>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</si>
  <si>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</si>
  <si>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</si>
  <si>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</si>
  <si>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</si>
  <si>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</si>
  <si>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</si>
  <si>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</si>
  <si>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</si>
  <si>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</si>
  <si>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</si>
  <si>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</si>
  <si>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</si>
  <si>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</si>
  <si>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</si>
  <si>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</si>
  <si>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</si>
  <si>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</si>
  <si>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</si>
  <si>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</si>
  <si>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</si>
  <si>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</si>
  <si>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</si>
  <si>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</si>
  <si>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</si>
  <si>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</si>
  <si>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</si>
  <si>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</si>
  <si>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</si>
  <si>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</si>
  <si>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</si>
  <si>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</si>
  <si>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</si>
  <si>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</si>
  <si>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</si>
  <si>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</si>
  <si>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</si>
  <si>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</si>
  <si>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</si>
  <si>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</si>
  <si>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</si>
  <si>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</si>
  <si>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</si>
  <si>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</si>
  <si>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</si>
  <si>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</si>
  <si>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</si>
  <si>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</si>
  <si>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</si>
  <si>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</si>
  <si>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</si>
  <si>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</si>
  <si>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</si>
  <si>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</si>
  <si>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</si>
  <si>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</si>
  <si>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</si>
  <si>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</si>
  <si>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</si>
  <si>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</si>
  <si>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</si>
  <si>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</si>
  <si>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</si>
  <si>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</si>
  <si>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</si>
  <si>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</si>
  <si>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</si>
  <si>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</si>
  <si>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</si>
  <si>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</si>
  <si>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</si>
  <si>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</si>
  <si>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</si>
  <si>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</si>
  <si>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</si>
  <si>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</si>
  <si>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</si>
  <si>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</si>
  <si>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</si>
  <si>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</si>
  <si>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</si>
  <si>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</si>
  <si>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</si>
  <si>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</si>
  <si>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</si>
  <si>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</si>
  <si>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</si>
  <si>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</si>
  <si>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</si>
  <si>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</si>
  <si>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</si>
  <si>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</si>
  <si>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</si>
  <si>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</si>
  <si>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</si>
  <si>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</si>
  <si>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</si>
  <si>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</si>
  <si>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</si>
  <si>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</si>
  <si>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</si>
  <si>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</si>
  <si>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</si>
  <si>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</si>
  <si>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</si>
  <si>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</si>
  <si>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</si>
  <si>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</si>
  <si>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</si>
  <si>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</si>
  <si>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</si>
  <si>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</si>
  <si>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</si>
  <si>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</si>
  <si>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</si>
  <si>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</si>
  <si>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</si>
  <si>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</si>
  <si>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</si>
  <si>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</si>
  <si>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</si>
  <si>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</si>
  <si>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</si>
  <si>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</si>
  <si>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</si>
  <si>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</si>
  <si>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</si>
  <si>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</si>
  <si>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</si>
  <si>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</si>
  <si>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</si>
  <si>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</si>
  <si>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</si>
  <si>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</si>
  <si>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</si>
  <si>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</si>
  <si>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</si>
  <si>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</si>
  <si>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</si>
  <si>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</si>
  <si>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</si>
  <si>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</si>
  <si>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</si>
  <si>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</si>
  <si>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</si>
  <si>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</si>
  <si>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</si>
  <si>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</si>
  <si>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</si>
  <si>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</si>
  <si>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</si>
  <si>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</si>
  <si>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</si>
  <si>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</si>
  <si>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</si>
  <si>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</si>
  <si>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</si>
  <si>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</si>
  <si>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</si>
  <si>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</si>
  <si>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</si>
  <si>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</si>
  <si>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</si>
  <si>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</si>
  <si>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</si>
  <si>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</si>
  <si>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</si>
  <si>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</si>
  <si>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</si>
  <si>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</si>
  <si>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</si>
  <si>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</si>
  <si>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</si>
  <si>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</si>
  <si>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</si>
  <si>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</si>
  <si>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</si>
  <si>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</si>
  <si>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</si>
  <si>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</si>
  <si>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</si>
  <si>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</si>
  <si>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</si>
  <si>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</si>
  <si>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</si>
  <si>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</si>
  <si>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</si>
  <si>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</si>
  <si>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</si>
  <si>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</si>
  <si>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</si>
  <si>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</si>
  <si>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</si>
  <si>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</si>
  <si>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</si>
  <si>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</si>
  <si>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</si>
  <si>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</si>
  <si>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</si>
  <si>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</si>
  <si>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</si>
  <si>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</si>
  <si>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</si>
  <si>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</si>
  <si>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</si>
  <si>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</si>
  <si>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</si>
  <si>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</si>
  <si>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</si>
  <si>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</si>
  <si>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</si>
  <si>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</si>
  <si>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</si>
  <si>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</si>
  <si>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</si>
  <si>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</si>
  <si>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</si>
  <si>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</si>
  <si>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</si>
  <si>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</si>
  <si>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</si>
  <si>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</si>
  <si>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</si>
  <si>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</si>
  <si>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</si>
  <si>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</si>
  <si>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</si>
  <si>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</si>
  <si>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</si>
  <si>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</si>
  <si>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</si>
  <si>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</si>
  <si>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</si>
  <si>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</si>
  <si>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</si>
  <si>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</si>
  <si>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</si>
  <si>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</si>
  <si>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</si>
  <si>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</si>
  <si>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</si>
  <si>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</si>
  <si>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</si>
  <si>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</si>
  <si>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</si>
  <si>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</si>
  <si>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</si>
  <si>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</si>
  <si>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</si>
  <si>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</si>
  <si>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</si>
  <si>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</si>
  <si>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</si>
  <si>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</si>
  <si>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</si>
  <si>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</si>
  <si>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</si>
  <si>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</si>
  <si>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</si>
  <si>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</si>
  <si>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</si>
  <si>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</si>
  <si>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</si>
  <si>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</si>
  <si>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</si>
  <si>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</si>
  <si>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</si>
  <si>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</si>
  <si>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</si>
  <si>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</si>
  <si>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</si>
  <si>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</si>
  <si>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</si>
  <si>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</si>
  <si>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</si>
  <si>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</si>
  <si>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</si>
  <si>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</si>
  <si>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</si>
  <si>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</si>
  <si>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</si>
  <si>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</si>
  <si>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</si>
  <si>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</si>
  <si>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</si>
  <si>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</si>
  <si>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</si>
  <si>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</si>
  <si>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</si>
  <si>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</si>
  <si>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</si>
  <si>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</si>
  <si>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</si>
  <si>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</si>
  <si>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</si>
  <si>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</si>
  <si>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</si>
  <si>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</si>
  <si>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</si>
  <si>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</si>
  <si>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</si>
  <si>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</si>
  <si>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</si>
  <si>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</si>
  <si>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</si>
  <si>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</si>
  <si>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</si>
  <si>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</si>
  <si>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</si>
  <si>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</si>
  <si>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</si>
  <si>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</si>
  <si>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</si>
  <si>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</si>
  <si>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</si>
  <si>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</si>
  <si>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</si>
  <si>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</si>
  <si>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</si>
  <si>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</si>
  <si>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</si>
  <si>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</si>
  <si>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</si>
  <si>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</si>
  <si>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</si>
  <si>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</si>
  <si>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</si>
  <si>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</si>
  <si>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</si>
  <si>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</si>
  <si>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</si>
  <si>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</si>
  <si>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</si>
  <si>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</si>
  <si>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</si>
  <si>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</si>
  <si>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</si>
  <si>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</si>
  <si>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</si>
  <si>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</si>
  <si>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</si>
  <si>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</si>
  <si>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</si>
  <si>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</si>
  <si>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</si>
  <si>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</si>
  <si>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</si>
  <si>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</si>
  <si>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</si>
  <si>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</si>
  <si>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</si>
  <si>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</si>
  <si>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</si>
  <si>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</si>
  <si>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</si>
  <si>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</si>
  <si>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</si>
  <si>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</si>
  <si>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</si>
  <si>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</si>
  <si>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</si>
  <si>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</si>
  <si>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</si>
  <si>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</si>
  <si>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</si>
  <si>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</si>
  <si>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</si>
  <si>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</si>
  <si>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</si>
  <si>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</si>
  <si>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</si>
  <si>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</si>
  <si>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</si>
  <si>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</si>
  <si>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</si>
  <si>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</si>
  <si>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</si>
  <si>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</si>
  <si>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</si>
  <si>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</si>
  <si>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</si>
  <si>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</si>
  <si>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</si>
  <si>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</si>
  <si>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</si>
  <si>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</si>
  <si>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</si>
  <si>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</si>
  <si>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</si>
  <si>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</si>
  <si>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</si>
  <si>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</si>
  <si>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</si>
  <si>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</si>
  <si>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</si>
  <si>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</si>
  <si>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</si>
  <si>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</si>
  <si>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</si>
  <si>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</si>
  <si>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</si>
  <si>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</si>
  <si>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</si>
  <si>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</si>
  <si>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</si>
  <si>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</si>
  <si>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</si>
  <si>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</si>
  <si>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</si>
  <si>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</si>
  <si>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</si>
  <si>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</si>
  <si>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</si>
  <si>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</si>
  <si>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</si>
  <si>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</si>
  <si>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</si>
  <si>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</si>
  <si>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</si>
  <si>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</si>
  <si>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</si>
  <si>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</si>
  <si>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</si>
  <si>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</si>
  <si>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</si>
  <si>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</si>
  <si>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</si>
  <si>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</si>
  <si>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</si>
  <si>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</si>
  <si>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</si>
  <si>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</si>
  <si>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</si>
  <si>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</si>
  <si>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</si>
  <si>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</si>
  <si>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</si>
  <si>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</si>
  <si>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</si>
  <si>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</si>
  <si>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</si>
  <si>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</si>
  <si>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</si>
  <si>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</si>
  <si>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</si>
  <si>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</si>
  <si>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</si>
  <si>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</si>
  <si>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</si>
  <si>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</si>
  <si>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</si>
  <si>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</si>
  <si>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</si>
  <si>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</si>
  <si>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</si>
  <si>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</si>
  <si>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</si>
  <si>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</si>
  <si>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</si>
  <si>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</si>
  <si>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</si>
  <si>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</si>
  <si>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</si>
  <si>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</si>
  <si>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</si>
  <si>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</si>
  <si>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</si>
  <si>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</si>
  <si>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</si>
  <si>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</si>
  <si>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</si>
  <si>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</si>
  <si>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</si>
  <si>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</si>
  <si>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</si>
  <si>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</si>
  <si>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</si>
  <si>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</si>
  <si>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</si>
  <si>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</si>
  <si>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</si>
  <si>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</si>
  <si>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</si>
  <si>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</si>
  <si>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</si>
  <si>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</si>
  <si>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</si>
  <si>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</si>
  <si>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</si>
  <si>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</si>
  <si>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</si>
  <si>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</si>
  <si>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</si>
  <si>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</si>
  <si>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</si>
  <si>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</si>
  <si>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</si>
  <si>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</si>
  <si>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</si>
  <si>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</si>
  <si>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</si>
  <si>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</si>
  <si>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</si>
  <si>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</si>
  <si>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</si>
  <si>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</si>
  <si>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</si>
  <si>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</si>
  <si>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</si>
  <si>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</si>
  <si>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</si>
  <si>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</si>
  <si>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</si>
  <si>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</si>
  <si>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</si>
  <si>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</si>
  <si>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</si>
  <si>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</si>
  <si>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</si>
  <si>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</si>
  <si>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</si>
  <si>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</si>
  <si>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</si>
  <si>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</si>
  <si>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</si>
  <si>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</si>
  <si>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</si>
  <si>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</si>
  <si>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</si>
  <si>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</si>
  <si>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</si>
  <si>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</si>
  <si>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</si>
  <si>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</si>
  <si>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</si>
  <si>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</si>
  <si>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</si>
  <si>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</si>
  <si>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</si>
  <si>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</si>
  <si>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</si>
  <si>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</si>
  <si>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</si>
  <si>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</si>
  <si>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</si>
  <si>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</si>
  <si>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</si>
  <si>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</si>
  <si>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</si>
  <si>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</si>
  <si>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</si>
  <si>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</si>
  <si>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</si>
  <si>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</si>
  <si>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</si>
  <si>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</si>
  <si>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</si>
  <si>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</si>
  <si>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</si>
  <si>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</si>
  <si>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</si>
  <si>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</si>
  <si>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</si>
  <si>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</si>
  <si>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</si>
  <si>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</si>
  <si>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</si>
  <si>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</si>
  <si>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</si>
  <si>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</si>
  <si>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</si>
  <si>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</si>
  <si>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</si>
  <si>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</si>
  <si>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</si>
  <si>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</si>
  <si>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</si>
  <si>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</si>
  <si>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</si>
  <si>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</si>
  <si>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</si>
  <si>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</si>
  <si>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</si>
  <si>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</si>
  <si>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</si>
  <si>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</si>
  <si>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</si>
  <si>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</si>
  <si>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</si>
  <si>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</si>
  <si>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</si>
  <si>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</si>
  <si>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</si>
  <si>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</si>
  <si>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</si>
  <si>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</si>
  <si>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</si>
  <si>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</si>
  <si>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</si>
  <si>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</si>
  <si>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</si>
  <si>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</si>
  <si>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</si>
  <si>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</si>
  <si>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</si>
  <si>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</si>
  <si>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</si>
  <si>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</si>
  <si>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</si>
  <si>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</si>
  <si>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</si>
  <si>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</si>
  <si>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</si>
  <si>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</si>
  <si>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</si>
  <si>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</si>
  <si>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</si>
  <si>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</si>
  <si>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</si>
  <si>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</si>
  <si>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</si>
  <si>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</si>
  <si>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</si>
  <si>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</si>
  <si>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</si>
  <si>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</si>
  <si>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</si>
  <si>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</si>
  <si>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</si>
  <si>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</si>
  <si>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</si>
  <si>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</si>
  <si>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</si>
  <si>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</si>
  <si>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</si>
  <si>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</si>
  <si>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</si>
  <si>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</si>
  <si>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</si>
  <si>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</si>
  <si>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</si>
  <si>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</si>
  <si>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</si>
  <si>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</si>
  <si>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</si>
  <si>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</si>
  <si>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</si>
  <si>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</si>
  <si>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</si>
  <si>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</si>
  <si>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</si>
  <si>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</si>
  <si>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</si>
  <si>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</si>
  <si>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</si>
  <si>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</si>
  <si>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</si>
  <si>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</si>
  <si>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</si>
  <si>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</si>
  <si>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</si>
  <si>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</si>
  <si>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</si>
  <si>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</si>
  <si>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</si>
  <si>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</si>
  <si>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</si>
  <si>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</si>
  <si>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</si>
  <si>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</si>
  <si>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</si>
  <si>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</si>
  <si>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</si>
  <si>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</si>
  <si>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</si>
  <si>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</si>
  <si>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</si>
  <si>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</si>
  <si>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</si>
  <si>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</si>
  <si>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</si>
  <si>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</si>
  <si>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</si>
  <si>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</si>
  <si>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</si>
  <si>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</si>
  <si>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</si>
  <si>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</si>
  <si>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</si>
  <si>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</si>
  <si>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</si>
  <si>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</si>
  <si>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</si>
  <si>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</si>
  <si>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</si>
  <si>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</si>
  <si>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</si>
  <si>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</si>
  <si>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</si>
  <si>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</si>
  <si>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</si>
  <si>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</si>
  <si>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</si>
  <si>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</si>
  <si>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</si>
  <si>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</si>
  <si>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</si>
  <si>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</si>
  <si>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</si>
  <si>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</si>
  <si>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</si>
  <si>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</si>
  <si>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</si>
  <si>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</si>
  <si>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</si>
  <si>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</si>
  <si>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</si>
  <si>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</si>
  <si>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</si>
  <si>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</si>
  <si>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</si>
  <si>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</si>
  <si>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</si>
  <si>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</si>
  <si>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</si>
  <si>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</si>
  <si>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</si>
  <si>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</si>
  <si>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</si>
  <si>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</si>
  <si>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</si>
  <si>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</si>
  <si>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</si>
  <si>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</si>
  <si>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</si>
  <si>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</si>
  <si>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</si>
  <si>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</si>
  <si>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</si>
  <si>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</si>
  <si>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</si>
  <si>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</si>
  <si>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</si>
  <si>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</si>
  <si>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</si>
  <si>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</si>
  <si>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</si>
  <si>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</si>
  <si>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</si>
  <si>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</si>
  <si>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</si>
  <si>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</si>
  <si>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</si>
  <si>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</si>
  <si>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</si>
  <si>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</si>
  <si>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</si>
  <si>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</si>
  <si>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</si>
  <si>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</si>
  <si>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</si>
  <si>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</si>
  <si>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</si>
  <si>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</si>
  <si>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</si>
  <si>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</si>
  <si>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</si>
  <si>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</si>
  <si>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</si>
  <si>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</si>
  <si>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</si>
  <si>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</si>
  <si>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</si>
  <si>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</si>
  <si>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</si>
  <si>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</si>
  <si>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</si>
  <si>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</si>
  <si>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</si>
  <si>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</si>
  <si>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</si>
  <si>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</si>
  <si>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</si>
  <si>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</si>
  <si>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</si>
  <si>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</si>
  <si>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</si>
  <si>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</si>
  <si>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</si>
  <si>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</si>
  <si>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</si>
  <si>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</si>
  <si>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</si>
  <si>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</si>
  <si>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</si>
  <si>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</si>
  <si>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</si>
  <si>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</si>
  <si>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</si>
  <si>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</si>
  <si>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</si>
  <si>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</si>
  <si>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</si>
  <si>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</si>
  <si>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</si>
  <si>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</si>
  <si>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</si>
  <si>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</si>
  <si>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</si>
  <si>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</si>
  <si>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</si>
  <si>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</si>
  <si>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</si>
  <si>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</si>
  <si>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</si>
  <si>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</si>
  <si>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</si>
  <si>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</si>
  <si>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</si>
  <si>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</si>
  <si>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</si>
  <si>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</si>
  <si>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</si>
  <si>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</si>
  <si>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</si>
  <si>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</si>
  <si>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</si>
  <si>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</si>
  <si>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</si>
  <si>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</si>
  <si>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</si>
  <si>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</si>
  <si>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</si>
  <si>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</si>
  <si>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</si>
  <si>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</si>
  <si>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</si>
  <si>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</si>
  <si>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</si>
  <si>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</si>
  <si>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</si>
  <si>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</si>
  <si>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</si>
  <si>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</si>
  <si>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</si>
  <si>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</si>
  <si>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</si>
  <si>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</si>
  <si>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</si>
  <si>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</si>
  <si>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</si>
  <si>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</si>
  <si>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</si>
  <si>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</si>
  <si>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</si>
  <si>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</si>
  <si>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</si>
  <si>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</si>
  <si>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</si>
  <si>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</si>
  <si>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</si>
  <si>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</si>
  <si>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</si>
  <si>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</si>
  <si>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</si>
  <si>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</si>
  <si>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</si>
  <si>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</si>
  <si>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</si>
  <si>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</si>
  <si>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</si>
  <si>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</si>
  <si>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</si>
  <si>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</si>
  <si>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</si>
  <si>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</si>
  <si>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</si>
  <si>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</si>
  <si>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</si>
  <si>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</si>
  <si>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</si>
  <si>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</si>
  <si>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</si>
  <si>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</si>
  <si>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</si>
  <si>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</si>
  <si>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</si>
  <si>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</si>
  <si>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</si>
  <si>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</si>
  <si>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</si>
  <si>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</si>
  <si>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</si>
  <si>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</si>
  <si>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</si>
  <si>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</si>
  <si>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</si>
  <si>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</si>
  <si>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</si>
  <si>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</si>
  <si>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</si>
  <si>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</si>
  <si>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</si>
  <si>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</si>
  <si>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</si>
  <si>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</si>
  <si>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</si>
  <si>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</si>
  <si>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</si>
  <si>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</si>
  <si>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</si>
  <si>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</si>
  <si>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</si>
  <si>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</si>
  <si>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</si>
  <si>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</si>
  <si>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</si>
  <si>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</si>
  <si>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</si>
  <si>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</si>
  <si>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</si>
  <si>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</si>
  <si>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</si>
  <si>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</si>
  <si>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</si>
  <si>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</si>
  <si>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</si>
  <si>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</si>
  <si>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</si>
  <si>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</si>
  <si>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</si>
  <si>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</si>
  <si>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</si>
  <si>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</si>
  <si>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</si>
  <si>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</si>
  <si>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</si>
  <si>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</si>
  <si>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</si>
  <si>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</si>
  <si>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</si>
  <si>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</si>
  <si>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</si>
  <si>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</si>
  <si>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</si>
  <si>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</si>
  <si>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</si>
  <si>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</si>
  <si>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</si>
  <si>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</si>
  <si>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</si>
  <si>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</si>
  <si>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</si>
  <si>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</si>
  <si>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</si>
  <si>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</si>
  <si>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</si>
  <si>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</si>
  <si>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</si>
  <si>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</si>
  <si>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</si>
  <si>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</si>
  <si>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</si>
  <si>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</si>
  <si>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</si>
  <si>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</si>
  <si>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</si>
  <si>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</si>
  <si>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</si>
  <si>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</si>
  <si>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</si>
  <si>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</si>
  <si>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</si>
  <si>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</si>
  <si>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</si>
  <si>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</si>
  <si>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</si>
  <si>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</si>
  <si>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</si>
  <si>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</si>
  <si>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</si>
  <si>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</si>
  <si>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</si>
  <si>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</si>
  <si>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</si>
  <si>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</si>
  <si>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</si>
  <si>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</si>
  <si>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</si>
  <si>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</si>
  <si>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</si>
  <si>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</si>
  <si>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</si>
  <si>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</si>
  <si>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</si>
  <si>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</si>
  <si>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</si>
  <si>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</si>
  <si>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</si>
  <si>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</si>
  <si>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</si>
  <si>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</si>
  <si>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</si>
  <si>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</si>
  <si>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</si>
  <si>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</si>
  <si>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</si>
  <si>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</si>
  <si>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</si>
  <si>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</si>
  <si>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</si>
  <si>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</si>
  <si>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</si>
  <si>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</si>
  <si>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</si>
  <si>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</si>
  <si>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</si>
  <si>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</si>
  <si>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</si>
  <si>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</si>
  <si>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</si>
  <si>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</si>
  <si>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</si>
  <si>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</si>
  <si>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</si>
  <si>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</si>
  <si>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</si>
  <si>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</si>
  <si>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</si>
  <si>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</si>
  <si>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</si>
  <si>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</si>
  <si>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</si>
  <si>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</si>
  <si>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</si>
  <si>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</si>
  <si>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</si>
  <si>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</si>
  <si>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</si>
  <si>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</si>
  <si>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</si>
  <si>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</si>
  <si>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</si>
  <si>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</si>
  <si>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</si>
  <si>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</si>
  <si>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</si>
  <si>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</si>
  <si>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</si>
  <si>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</si>
  <si>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</si>
  <si>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</si>
  <si>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</si>
  <si>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</si>
  <si>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</si>
  <si>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</si>
  <si>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</si>
  <si>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</si>
  <si>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</si>
  <si>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</si>
  <si>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</si>
  <si>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</si>
  <si>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</si>
  <si>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</si>
  <si>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</si>
  <si>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</si>
  <si>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</si>
  <si>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</si>
  <si>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</si>
  <si>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</si>
  <si>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</si>
  <si>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</si>
  <si>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</si>
  <si>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</si>
  <si>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</si>
  <si>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</si>
  <si>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</si>
  <si>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</si>
  <si>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</si>
  <si>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</si>
  <si>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</si>
  <si>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</si>
  <si>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</si>
  <si>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</si>
  <si>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</si>
  <si>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</si>
  <si>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</si>
  <si>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</si>
  <si>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</si>
  <si>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</si>
  <si>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</si>
  <si>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</si>
  <si>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</si>
  <si>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</si>
  <si>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</si>
  <si>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</si>
  <si>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</si>
  <si>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</si>
  <si>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</si>
  <si>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</si>
  <si>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</si>
  <si>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</si>
  <si>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</si>
  <si>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</si>
  <si>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</si>
  <si>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</si>
  <si>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</si>
  <si>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</si>
  <si>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</si>
  <si>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</si>
  <si>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</si>
  <si>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</si>
  <si>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</si>
  <si>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</si>
  <si>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</si>
  <si>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</si>
  <si>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</si>
  <si>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</si>
  <si>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</si>
  <si>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</si>
  <si>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</si>
  <si>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</si>
  <si>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</si>
  <si>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</si>
  <si>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</si>
  <si>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</si>
  <si>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</si>
  <si>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</si>
  <si>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</si>
  <si>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</si>
  <si>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</si>
  <si>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</si>
  <si>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</si>
  <si>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</si>
  <si>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</si>
  <si>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</si>
  <si>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</si>
  <si>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</si>
  <si>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</si>
  <si>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</si>
  <si>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</si>
  <si>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</si>
  <si>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</si>
  <si>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</si>
  <si>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</si>
  <si>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</si>
  <si>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</si>
  <si>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</si>
  <si>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</si>
  <si>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</si>
  <si>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</si>
  <si>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</si>
  <si>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</si>
  <si>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</si>
  <si>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</si>
  <si>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</si>
  <si>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</si>
  <si>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</si>
  <si>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</si>
  <si>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</si>
  <si>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</si>
  <si>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</si>
  <si>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</si>
  <si>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</si>
  <si>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</si>
  <si>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</si>
  <si>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</si>
  <si>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</si>
  <si>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</si>
  <si>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</si>
  <si>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</si>
  <si>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</si>
  <si>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</si>
  <si>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</si>
  <si>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</si>
  <si>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</si>
  <si>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</si>
  <si>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</si>
  <si>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</si>
  <si>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</si>
  <si>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</si>
  <si>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</si>
  <si>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</si>
  <si>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</si>
  <si>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</si>
  <si>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</si>
  <si>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</si>
  <si>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</si>
  <si>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</si>
  <si>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</si>
  <si>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</si>
  <si>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</si>
  <si>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</si>
  <si>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</si>
  <si>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</si>
  <si>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</si>
  <si>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</si>
  <si>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</si>
  <si>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</si>
  <si>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</si>
  <si>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</si>
  <si>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</si>
  <si>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</si>
  <si>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</si>
  <si>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</si>
  <si>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</si>
  <si>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</si>
  <si>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</si>
  <si>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</si>
  <si>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</si>
  <si>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</si>
  <si>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</si>
  <si>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</si>
  <si>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</si>
  <si>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</si>
  <si>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</si>
  <si>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</si>
  <si>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</si>
  <si>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</si>
  <si>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</si>
  <si>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</si>
  <si>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</si>
  <si>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</si>
  <si>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</si>
  <si>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</si>
  <si>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</si>
  <si>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</si>
  <si>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</si>
  <si>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</si>
  <si>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</si>
  <si>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</si>
  <si>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</si>
  <si>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</si>
  <si>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</si>
  <si>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</si>
  <si>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</si>
  <si>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</si>
  <si>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</si>
  <si>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</si>
  <si>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</si>
  <si>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</si>
  <si>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</si>
  <si>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</si>
  <si>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</si>
  <si>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</si>
  <si>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</si>
  <si>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</si>
  <si>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</si>
  <si>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</si>
  <si>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</si>
  <si>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</si>
  <si>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</si>
  <si>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</si>
  <si>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</si>
  <si>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</si>
  <si>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</si>
  <si>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</si>
  <si>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</si>
  <si>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</si>
  <si>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</si>
  <si>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</si>
  <si>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</si>
  <si>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</si>
  <si>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</si>
  <si>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</si>
  <si>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</si>
  <si>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</si>
  <si>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</si>
  <si>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</si>
  <si>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</si>
  <si>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</si>
  <si>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</si>
  <si>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</si>
  <si>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</si>
  <si>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</si>
  <si>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</si>
  <si>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</si>
  <si>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</si>
  <si>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</si>
  <si>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</si>
  <si>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</si>
  <si>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</si>
  <si>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</si>
  <si>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</si>
  <si>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</si>
  <si>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</si>
  <si>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</si>
  <si>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</si>
  <si>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</si>
  <si>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</si>
  <si>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</si>
  <si>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</si>
  <si>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</si>
  <si>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</si>
  <si>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</si>
  <si>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</si>
  <si>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</si>
  <si>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</si>
  <si>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</si>
  <si>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</si>
  <si>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</si>
  <si>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</si>
  <si>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</si>
  <si>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</si>
  <si>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</si>
  <si>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</si>
  <si>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</si>
  <si>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</si>
  <si>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</si>
  <si>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</si>
  <si>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</si>
  <si>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</si>
  <si>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</si>
  <si>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</si>
  <si>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</si>
  <si>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</si>
  <si>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</si>
  <si>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</si>
  <si>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</si>
  <si>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</si>
  <si>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</si>
  <si>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</si>
  <si>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</si>
  <si>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</si>
  <si>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</si>
  <si>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</si>
  <si>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</si>
  <si>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</si>
  <si>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</si>
  <si>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</si>
  <si>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</si>
  <si>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</si>
  <si>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</si>
  <si>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</si>
  <si>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</si>
  <si>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</si>
  <si>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</si>
  <si>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</si>
  <si>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</si>
  <si>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</si>
  <si>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</si>
  <si>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</si>
  <si>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</si>
  <si>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</si>
  <si>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</si>
  <si>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</si>
  <si>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</si>
  <si>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</si>
  <si>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</si>
  <si>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</si>
  <si>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</si>
  <si>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</si>
  <si>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</si>
  <si>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</si>
  <si>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</si>
  <si>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</si>
  <si>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</si>
  <si>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</si>
  <si>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</si>
  <si>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</si>
  <si>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</si>
  <si>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</si>
  <si>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</si>
  <si>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</si>
  <si>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</si>
  <si>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</si>
  <si>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</si>
  <si>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</si>
  <si>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</si>
  <si>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</si>
  <si>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</si>
  <si>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</si>
  <si>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</si>
  <si>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</si>
  <si>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</si>
  <si>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</si>
  <si>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</si>
  <si>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</si>
  <si>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</si>
  <si>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</si>
  <si>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</si>
  <si>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</si>
  <si>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</si>
  <si>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</si>
  <si>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</si>
  <si>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</si>
  <si>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</si>
  <si>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</si>
  <si>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</si>
  <si>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</si>
  <si>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</si>
  <si>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</si>
  <si>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</si>
  <si>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</si>
  <si>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</si>
  <si>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</si>
  <si>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</si>
  <si>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</si>
  <si>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</si>
  <si>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</si>
  <si>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</si>
  <si>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</si>
  <si>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</si>
  <si>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</si>
  <si>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</si>
  <si>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</si>
  <si>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</si>
  <si>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</si>
  <si>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</si>
  <si>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</si>
  <si>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</si>
  <si>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</si>
  <si>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</si>
  <si>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</si>
  <si>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</si>
  <si>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</si>
  <si>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</si>
  <si>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</si>
  <si>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</si>
  <si>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</si>
  <si>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</si>
  <si>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</si>
  <si>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</si>
  <si>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</si>
  <si>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</si>
  <si>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</si>
  <si>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</si>
  <si>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</si>
  <si>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</si>
  <si>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</si>
  <si>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</si>
  <si>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</si>
  <si>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</si>
  <si>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</si>
  <si>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</si>
  <si>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</si>
  <si>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</si>
  <si>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</si>
  <si>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</si>
  <si>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</si>
  <si>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</si>
  <si>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</si>
  <si>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</si>
  <si>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</si>
  <si>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</si>
  <si>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</si>
  <si>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</si>
  <si>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</si>
  <si>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</si>
  <si>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</si>
  <si>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</si>
  <si>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</si>
  <si>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</si>
  <si>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</si>
  <si>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</si>
  <si>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</si>
  <si>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</si>
  <si>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</si>
  <si>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</si>
  <si>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</si>
  <si>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</si>
  <si>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</si>
  <si>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</si>
  <si>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</si>
  <si>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</si>
  <si>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</si>
  <si>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</si>
  <si>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</si>
  <si>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</si>
  <si>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</si>
  <si>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</si>
  <si>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</si>
  <si>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</si>
  <si>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</si>
  <si>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</si>
  <si>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</si>
  <si>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</si>
  <si>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</si>
  <si>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</si>
  <si>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</si>
  <si>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</si>
  <si>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</si>
  <si>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</si>
  <si>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</si>
  <si>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</si>
  <si>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</si>
  <si>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</si>
  <si>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</si>
  <si>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</si>
  <si>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</si>
  <si>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</si>
  <si>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</si>
  <si>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</si>
  <si>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</si>
  <si>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</si>
  <si>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</si>
  <si>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</si>
  <si>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</si>
  <si>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</si>
  <si>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</si>
  <si>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</si>
  <si>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</si>
  <si>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</si>
  <si>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</si>
  <si>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</si>
  <si>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</si>
  <si>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</si>
  <si>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</si>
  <si>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</si>
  <si>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</si>
  <si>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</si>
  <si>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</si>
  <si>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</si>
  <si>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</si>
  <si>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</si>
  <si>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</si>
  <si>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</si>
  <si>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</si>
  <si>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</si>
  <si>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</si>
  <si>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</si>
  <si>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</si>
  <si>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</si>
  <si>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</si>
  <si>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</si>
  <si>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</si>
  <si>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</si>
  <si>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</si>
  <si>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</si>
  <si>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</si>
  <si>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</si>
  <si>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</si>
  <si>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</si>
  <si>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</si>
  <si>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</si>
  <si>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</si>
  <si>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</si>
  <si>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</si>
  <si>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</si>
  <si>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</si>
  <si>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</si>
  <si>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</si>
  <si>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</si>
  <si>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</si>
  <si>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</si>
  <si>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</si>
  <si>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</si>
  <si>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</si>
  <si>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</si>
  <si>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</si>
  <si>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</si>
  <si>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</si>
  <si>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</si>
  <si>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</si>
  <si>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</si>
  <si>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</si>
  <si>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</si>
  <si>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</si>
  <si>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</si>
  <si>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</si>
  <si>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</si>
  <si>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</si>
  <si>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</si>
  <si>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</si>
  <si>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</si>
  <si>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</si>
  <si>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</si>
  <si>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</si>
  <si>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</si>
  <si>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</si>
  <si>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</si>
  <si>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</si>
  <si>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</si>
  <si>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</si>
  <si>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</si>
  <si>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</si>
  <si>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</si>
  <si>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</si>
  <si>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</si>
  <si>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</si>
  <si>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</si>
  <si>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</si>
  <si>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</si>
  <si>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</si>
  <si>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</si>
  <si>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</si>
  <si>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</si>
  <si>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</si>
  <si>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</si>
  <si>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</si>
  <si>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</si>
  <si>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</si>
  <si>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</si>
  <si>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</si>
  <si>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</si>
  <si>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</si>
  <si>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</si>
  <si>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</si>
  <si>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</si>
  <si>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</si>
  <si>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</si>
  <si>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</si>
  <si>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</si>
  <si>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</si>
  <si>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</si>
  <si>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</si>
  <si>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</si>
  <si>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</si>
  <si>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</si>
  <si>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</si>
  <si>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</si>
  <si>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</si>
  <si>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</si>
  <si>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</si>
  <si>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</si>
  <si>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</si>
  <si>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</si>
  <si>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</si>
  <si>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</si>
  <si>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</si>
  <si>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</si>
  <si>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</si>
  <si>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</si>
  <si>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</si>
  <si>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</si>
  <si>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</si>
  <si>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</si>
  <si>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</si>
  <si>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</si>
  <si>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</si>
  <si>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</si>
  <si>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</si>
  <si>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</si>
  <si>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</si>
  <si>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</si>
  <si>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</si>
  <si>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</si>
  <si>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</si>
  <si>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</si>
  <si>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</si>
  <si>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</si>
  <si>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</si>
  <si>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</si>
  <si>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</si>
  <si>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</si>
  <si>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</si>
  <si>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</si>
  <si>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</si>
  <si>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</si>
  <si>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</si>
  <si>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</si>
  <si>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</si>
  <si>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</si>
  <si>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</si>
  <si>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</si>
  <si>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</si>
  <si>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</si>
  <si>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</si>
  <si>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</si>
  <si>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</si>
  <si>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</si>
  <si>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</si>
  <si>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</si>
  <si>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</si>
  <si>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</si>
  <si>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</si>
  <si>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</si>
  <si>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</si>
  <si>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</si>
  <si>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</si>
  <si>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</si>
  <si>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</si>
  <si>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</si>
  <si>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</si>
  <si>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</si>
  <si>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</si>
  <si>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</si>
  <si>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</si>
  <si>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</si>
  <si>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</si>
  <si>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</si>
  <si>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</si>
  <si>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</si>
  <si>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</si>
  <si>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</si>
  <si>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</si>
  <si>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</si>
  <si>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</si>
  <si>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</si>
  <si>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</si>
  <si>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</si>
  <si>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</si>
  <si>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</si>
  <si>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</si>
  <si>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</si>
  <si>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</si>
  <si>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</si>
  <si>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</si>
  <si>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</si>
  <si>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</si>
  <si>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</si>
  <si>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</si>
  <si>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</si>
  <si>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</si>
  <si>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</si>
  <si>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</si>
  <si>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</si>
  <si>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</si>
  <si>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</si>
  <si>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</si>
  <si>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</si>
  <si>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</si>
  <si>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</si>
  <si>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</si>
  <si>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</si>
  <si>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</si>
  <si>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</si>
  <si>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</si>
  <si>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</si>
  <si>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</si>
  <si>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</si>
  <si>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</si>
  <si>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</si>
  <si>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</si>
  <si>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</si>
  <si>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</si>
  <si>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</si>
  <si>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</si>
  <si>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</si>
  <si>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</si>
  <si>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</si>
  <si>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</si>
  <si>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</si>
  <si>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</si>
  <si>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</si>
  <si>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</si>
  <si>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</si>
  <si>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</si>
  <si>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</si>
  <si>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</si>
  <si>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</si>
  <si>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</si>
  <si>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</si>
  <si>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</si>
  <si>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</si>
  <si>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</si>
  <si>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</si>
  <si>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</si>
  <si>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</si>
  <si>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</si>
  <si>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</si>
  <si>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</si>
  <si>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</si>
  <si>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</si>
  <si>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</si>
  <si>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</si>
  <si>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</si>
  <si>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</si>
  <si>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</si>
  <si>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</si>
  <si>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</si>
  <si>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</si>
  <si>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</si>
  <si>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</si>
  <si>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</si>
  <si>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</si>
  <si>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</si>
  <si>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</si>
  <si>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</si>
  <si>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</si>
  <si>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</si>
  <si>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</si>
  <si>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</si>
  <si>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</si>
  <si>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</si>
  <si>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</si>
  <si>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</si>
  <si>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</si>
  <si>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</si>
  <si>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</si>
  <si>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</si>
  <si>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</si>
  <si>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</si>
  <si>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</si>
  <si>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</si>
  <si>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</si>
  <si>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</si>
  <si>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</si>
  <si>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</si>
  <si>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</si>
  <si>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</si>
  <si>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</si>
  <si>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</si>
  <si>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</si>
  <si>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</si>
  <si>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</si>
  <si>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</si>
  <si>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</si>
  <si>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</si>
  <si>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</si>
  <si>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</si>
  <si>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</si>
  <si>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</si>
  <si>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</si>
  <si>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</si>
  <si>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</si>
  <si>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</si>
  <si>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</si>
  <si>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</si>
  <si>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</si>
  <si>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</si>
  <si>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</si>
  <si>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</si>
  <si>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</si>
  <si>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</si>
  <si>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</si>
  <si>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</si>
  <si>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</si>
  <si>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</si>
  <si>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</si>
  <si>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</si>
  <si>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</si>
  <si>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</si>
  <si>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</si>
  <si>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</si>
  <si>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</si>
  <si>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</si>
  <si>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</si>
  <si>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</si>
  <si>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</si>
  <si>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</si>
  <si>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</si>
  <si>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</si>
  <si>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</si>
  <si>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</si>
  <si>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</si>
  <si>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</si>
  <si>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</si>
  <si>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</si>
  <si>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</si>
  <si>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</si>
  <si>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</si>
  <si>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</si>
  <si>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</si>
  <si>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</si>
  <si>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</si>
  <si>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</si>
  <si>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</si>
  <si>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</si>
  <si>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</si>
  <si>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</si>
  <si>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</si>
  <si>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</si>
  <si>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</si>
  <si>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</si>
  <si>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</si>
  <si>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</si>
  <si>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</si>
  <si>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</si>
  <si>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</si>
  <si>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</si>
  <si>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</si>
  <si>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</si>
  <si>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</si>
  <si>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</si>
  <si>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</si>
  <si>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</si>
  <si>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</si>
  <si>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</si>
  <si>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</si>
  <si>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</si>
  <si>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</si>
  <si>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</si>
  <si>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</si>
  <si>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</si>
  <si>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</si>
  <si>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</si>
  <si>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</si>
  <si>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</si>
  <si>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</si>
  <si>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</si>
  <si>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</si>
  <si>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</si>
  <si>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</si>
  <si>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</si>
  <si>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</si>
  <si>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</si>
  <si>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</si>
  <si>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</si>
  <si>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</si>
  <si>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</si>
  <si>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</si>
  <si>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</si>
  <si>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</si>
  <si>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</si>
  <si>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</si>
  <si>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</si>
  <si>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</si>
  <si>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</si>
  <si>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</si>
  <si>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</si>
  <si>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</si>
  <si>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</si>
  <si>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</si>
  <si>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</si>
  <si>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</si>
  <si>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</si>
  <si>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</si>
  <si>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</si>
  <si>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</si>
  <si>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</si>
  <si>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</si>
  <si>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</si>
  <si>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</si>
  <si>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</si>
  <si>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</si>
  <si>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</si>
  <si>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</si>
  <si>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</si>
  <si>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</si>
  <si>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</si>
  <si>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</si>
  <si>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</si>
  <si>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</si>
  <si>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</si>
  <si>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</si>
  <si>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</si>
  <si>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</si>
  <si>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</si>
  <si>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</si>
  <si>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</si>
  <si>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</si>
  <si>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</si>
  <si>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</si>
  <si>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</si>
  <si>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</si>
  <si>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</si>
  <si>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</si>
  <si>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</si>
  <si>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</si>
  <si>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</si>
  <si>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</si>
  <si>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</si>
  <si>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</si>
  <si>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</si>
  <si>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</si>
  <si>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</si>
  <si>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</si>
  <si>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</si>
  <si>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</si>
  <si>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</si>
  <si>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</si>
  <si>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</si>
  <si>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</si>
  <si>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</si>
  <si>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</si>
  <si>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</si>
  <si>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</si>
  <si>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</si>
  <si>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</si>
  <si>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</si>
  <si>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</si>
  <si>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</si>
  <si>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</si>
  <si>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</si>
  <si>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</si>
  <si>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</si>
  <si>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</si>
  <si>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</si>
  <si>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</si>
  <si>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</si>
  <si>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</si>
  <si>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</si>
  <si>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</si>
  <si>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</si>
  <si>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</si>
  <si>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</si>
  <si>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</si>
  <si>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</si>
  <si>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</si>
  <si>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</si>
  <si>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</si>
  <si>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</si>
  <si>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</si>
  <si>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</si>
  <si>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</si>
  <si>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</si>
  <si>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</si>
  <si>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</si>
  <si>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</si>
  <si>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</si>
  <si>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</si>
  <si>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</si>
  <si>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</si>
  <si>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</si>
  <si>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</si>
  <si>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</si>
  <si>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</si>
  <si>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</si>
  <si>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</si>
  <si>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</si>
  <si>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</si>
  <si>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</si>
  <si>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</si>
  <si>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</si>
  <si>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</si>
  <si>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</si>
  <si>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</si>
  <si>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</si>
  <si>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</si>
  <si>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</si>
  <si>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</si>
  <si>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</si>
  <si>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</si>
  <si>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</si>
  <si>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</si>
  <si>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</si>
  <si>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</si>
  <si>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</si>
  <si>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</si>
  <si>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</si>
  <si>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</si>
  <si>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</si>
  <si>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</si>
  <si>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</si>
  <si>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</si>
  <si>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</si>
  <si>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</si>
  <si>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</si>
  <si>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</si>
  <si>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</si>
  <si>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</si>
  <si>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</si>
  <si>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</si>
  <si>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</si>
  <si>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</si>
  <si>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</si>
  <si>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</si>
  <si>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</si>
  <si>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</si>
  <si>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</si>
  <si>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</si>
  <si>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</si>
  <si>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</si>
  <si>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</si>
  <si>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</si>
  <si>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</si>
  <si>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</si>
  <si>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</si>
  <si>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</si>
  <si>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</si>
  <si>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</si>
  <si>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</si>
  <si>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</si>
  <si>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</si>
  <si>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</si>
  <si>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</si>
  <si>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</si>
  <si>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</si>
  <si>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</si>
  <si>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</si>
  <si>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</si>
  <si>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</si>
  <si>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</si>
  <si>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</si>
  <si>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</si>
  <si>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</si>
  <si>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</si>
  <si>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</si>
  <si>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</si>
  <si>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</si>
  <si>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</si>
  <si>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</si>
  <si>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</si>
  <si>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</si>
  <si>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</si>
  <si>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</si>
  <si>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</si>
  <si>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</si>
  <si>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</si>
  <si>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</si>
  <si>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</si>
  <si>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</si>
  <si>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</si>
  <si>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</si>
  <si>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</si>
  <si>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</si>
  <si>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</si>
  <si>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</si>
  <si>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</si>
  <si>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</si>
  <si>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</si>
  <si>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</si>
  <si>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</si>
  <si>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</si>
  <si>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</si>
  <si>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</si>
  <si>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</si>
  <si>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</si>
  <si>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</si>
  <si>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</si>
  <si>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</si>
  <si>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</si>
  <si>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</si>
  <si>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</si>
  <si>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</si>
  <si>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</si>
  <si>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</si>
  <si>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</si>
  <si>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</si>
  <si>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</si>
  <si>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</si>
  <si>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</si>
  <si>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</si>
  <si>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</si>
  <si>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</si>
  <si>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</si>
  <si>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</si>
  <si>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</si>
  <si>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</si>
  <si>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</si>
  <si>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</si>
  <si>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</si>
  <si>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</si>
  <si>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</si>
  <si>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</si>
  <si>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</si>
  <si>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</si>
  <si>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</si>
  <si>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</si>
  <si>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</si>
  <si>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</si>
  <si>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</si>
  <si>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</si>
  <si>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</si>
  <si>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</si>
  <si>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</si>
  <si>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</si>
  <si>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</si>
  <si>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</si>
  <si>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</si>
  <si>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</si>
  <si>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</si>
  <si>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</si>
  <si>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</si>
  <si>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</si>
  <si>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</si>
  <si>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</si>
  <si>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</si>
  <si>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</si>
  <si>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</si>
  <si>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</si>
  <si>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</si>
  <si>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</si>
  <si>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</si>
  <si>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</si>
  <si>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</si>
  <si>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</si>
  <si>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</si>
  <si>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</si>
  <si>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</si>
  <si>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</si>
  <si>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</si>
  <si>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</si>
  <si>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</si>
  <si>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</si>
  <si>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</si>
  <si>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</si>
  <si>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</si>
  <si>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</si>
  <si>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</si>
  <si>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</si>
  <si>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</si>
  <si>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</si>
  <si>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</si>
  <si>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</si>
  <si>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</si>
  <si>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</si>
  <si>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</si>
  <si>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</si>
  <si>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</si>
  <si>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</si>
  <si>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</si>
  <si>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</si>
  <si>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</si>
  <si>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</si>
  <si>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</si>
  <si>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</si>
  <si>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</si>
  <si>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</si>
  <si>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</si>
  <si>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</si>
  <si>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</si>
  <si>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</si>
  <si>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</si>
  <si>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</si>
  <si>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</si>
  <si>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</si>
  <si>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</si>
  <si>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</si>
  <si>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</si>
  <si>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</si>
  <si>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</si>
  <si>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</si>
  <si>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</si>
  <si>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</si>
  <si>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</si>
  <si>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</si>
  <si>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</si>
  <si>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</si>
  <si>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</si>
  <si>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</si>
  <si>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</si>
  <si>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</si>
  <si>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</si>
  <si>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</si>
  <si>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</si>
  <si>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</si>
  <si>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</si>
  <si>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</si>
  <si>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</si>
  <si>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</si>
  <si>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</si>
  <si>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</si>
  <si>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</si>
  <si>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</si>
  <si>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</si>
  <si>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</si>
  <si>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</si>
  <si>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</si>
  <si>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</si>
  <si>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</si>
  <si>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</si>
  <si>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</si>
  <si>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</si>
  <si>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</si>
  <si>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</si>
  <si>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</si>
  <si>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</si>
  <si>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</si>
  <si>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</si>
  <si>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</si>
  <si>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</si>
  <si>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</si>
  <si>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</si>
  <si>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</si>
  <si>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</si>
  <si>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</si>
  <si>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</si>
  <si>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</si>
  <si>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</si>
  <si>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</si>
  <si>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</si>
  <si>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</si>
  <si>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</si>
  <si>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</si>
  <si>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</si>
  <si>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</si>
  <si>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</si>
  <si>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</si>
  <si>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</si>
  <si>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</si>
  <si>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</si>
  <si>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</si>
  <si>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</si>
  <si>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</si>
  <si>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</si>
  <si>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</si>
  <si>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</si>
  <si>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</si>
  <si>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</si>
  <si>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</si>
  <si>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</si>
  <si>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</si>
  <si>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</si>
  <si>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</si>
  <si>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</si>
  <si>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</si>
  <si>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</si>
  <si>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</si>
  <si>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</si>
  <si>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</si>
  <si>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</si>
  <si>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</si>
  <si>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</si>
  <si>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</si>
  <si>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</si>
  <si>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</si>
  <si>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</si>
  <si>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</si>
  <si>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</si>
  <si>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</si>
  <si>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</si>
  <si>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</si>
  <si>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</si>
  <si>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</si>
  <si>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</si>
  <si>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</si>
  <si>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</si>
  <si>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</si>
  <si>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</si>
  <si>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</si>
  <si>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</si>
  <si>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</si>
  <si>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</si>
  <si>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</si>
  <si>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</si>
  <si>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</si>
  <si>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</si>
  <si>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</si>
  <si>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</si>
  <si>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</si>
  <si>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</si>
  <si>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</si>
  <si>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</si>
  <si>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</si>
  <si>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</si>
  <si>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</si>
  <si>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</si>
  <si>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</si>
  <si>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</si>
  <si>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</si>
  <si>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</si>
  <si>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</si>
  <si>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</si>
  <si>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</si>
  <si>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</si>
  <si>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</si>
  <si>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</si>
  <si>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</si>
  <si>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</si>
  <si>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</si>
  <si>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</si>
  <si>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</si>
  <si>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</si>
  <si>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</si>
  <si>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</si>
  <si>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</si>
  <si>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</si>
  <si>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</si>
  <si>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</si>
  <si>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</si>
  <si>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</si>
  <si>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</si>
  <si>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</si>
  <si>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</si>
  <si>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</si>
  <si>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</si>
  <si>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</si>
  <si>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</si>
  <si>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</si>
  <si>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</si>
  <si>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</si>
  <si>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</si>
  <si>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</si>
  <si>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</si>
  <si>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</si>
  <si>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</si>
  <si>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</si>
  <si>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</si>
  <si>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</si>
  <si>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</si>
  <si>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</si>
  <si>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</si>
  <si>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</si>
  <si>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</si>
  <si>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</si>
  <si>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</si>
  <si>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</si>
  <si>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</si>
  <si>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</si>
  <si>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</si>
  <si>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</si>
  <si>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</si>
  <si>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</si>
  <si>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</si>
  <si>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</si>
  <si>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</si>
  <si>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</si>
  <si>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</si>
  <si>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</si>
  <si>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</si>
  <si>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</si>
  <si>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</si>
  <si>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</si>
  <si>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</si>
  <si>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</si>
  <si>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</si>
  <si>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</si>
  <si>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</si>
  <si>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</si>
  <si>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</si>
  <si>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</si>
  <si>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</si>
  <si>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</si>
  <si>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</si>
  <si>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</si>
  <si>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</si>
  <si>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</si>
  <si>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</si>
  <si>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</si>
  <si>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</si>
  <si>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</si>
  <si>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</si>
  <si>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</si>
  <si>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</si>
  <si>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</si>
  <si>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</si>
  <si>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</si>
  <si>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</si>
  <si>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</si>
  <si>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</si>
  <si>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</si>
  <si>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</si>
  <si>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</si>
  <si>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</si>
  <si>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</si>
  <si>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</si>
  <si>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</si>
  <si>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</si>
  <si>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</si>
  <si>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</si>
  <si>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</si>
  <si>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</si>
  <si>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</si>
  <si>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</si>
  <si>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</si>
  <si>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</si>
  <si>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</si>
  <si>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</si>
  <si>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</si>
  <si>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</si>
  <si>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</si>
  <si>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</si>
  <si>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</si>
  <si>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</si>
  <si>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</si>
  <si>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</si>
  <si>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</si>
  <si>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</si>
  <si>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</si>
  <si>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</si>
  <si>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</si>
  <si>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</si>
  <si>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</si>
  <si>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</si>
  <si>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</si>
  <si>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</si>
  <si>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</si>
  <si>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</si>
  <si>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</si>
  <si>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</si>
  <si>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</si>
  <si>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</si>
  <si>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</si>
  <si>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</si>
  <si>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</si>
  <si>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</si>
  <si>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</si>
  <si>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</si>
  <si>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</si>
  <si>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</si>
  <si>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</si>
  <si>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</si>
  <si>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</si>
  <si>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</si>
  <si>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</si>
  <si>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</si>
  <si>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</si>
  <si>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</si>
  <si>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</si>
  <si>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</si>
  <si>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</si>
  <si>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</si>
  <si>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</si>
  <si>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</si>
  <si>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</si>
  <si>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</si>
  <si>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</si>
  <si>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</si>
  <si>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</si>
  <si>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</si>
  <si>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</si>
  <si>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</si>
  <si>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</si>
  <si>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</si>
  <si>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</si>
  <si>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</si>
  <si>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</si>
  <si>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</si>
  <si>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</si>
  <si>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</si>
  <si>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</si>
  <si>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</si>
  <si>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</si>
  <si>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</si>
  <si>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</si>
  <si>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</si>
  <si>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</si>
  <si>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</si>
  <si>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</si>
  <si>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</si>
  <si>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</si>
  <si>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</si>
  <si>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</si>
  <si>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</si>
  <si>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</si>
  <si>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</si>
  <si>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</si>
  <si>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</si>
  <si>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</si>
  <si>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</si>
  <si>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</si>
  <si>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</si>
  <si>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</si>
  <si>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</si>
  <si>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</si>
  <si>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</si>
  <si>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</si>
  <si>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</si>
  <si>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</si>
  <si>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</si>
  <si>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</si>
  <si>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</si>
  <si>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</si>
  <si>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</si>
  <si>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</si>
  <si>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</si>
  <si>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</si>
  <si>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</si>
  <si>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</si>
  <si>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</si>
  <si>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</si>
  <si>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</si>
  <si>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</si>
  <si>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</si>
  <si>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</si>
  <si>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</si>
  <si>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</si>
  <si>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</si>
  <si>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</si>
  <si>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</si>
  <si>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</si>
  <si>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</si>
  <si>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</si>
  <si>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</si>
  <si>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</si>
  <si>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</si>
  <si>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</si>
  <si>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</si>
  <si>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</si>
  <si>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</si>
  <si>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</si>
  <si>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</si>
  <si>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</si>
  <si>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</si>
  <si>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</si>
  <si>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</si>
  <si>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</si>
  <si>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</si>
  <si>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</si>
  <si>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</si>
  <si>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</si>
  <si>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</si>
  <si>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</si>
  <si>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</si>
  <si>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</si>
  <si>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</si>
  <si>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</si>
  <si>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</si>
  <si>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</si>
  <si>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</si>
  <si>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</si>
  <si>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</si>
  <si>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</si>
  <si>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</si>
  <si>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</si>
  <si>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</si>
  <si>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</si>
  <si>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</si>
  <si>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</si>
  <si>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</si>
  <si>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</si>
  <si>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</si>
  <si>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</si>
  <si>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</si>
  <si>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</si>
  <si>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</si>
  <si>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</si>
  <si>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</si>
  <si>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</si>
  <si>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</si>
  <si>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</si>
  <si>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</si>
  <si>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</si>
  <si>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</si>
  <si>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</si>
  <si>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</si>
  <si>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</si>
  <si>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</si>
  <si>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</si>
  <si>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</si>
  <si>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</si>
  <si>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</si>
  <si>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</si>
  <si>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</si>
  <si>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</si>
  <si>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</si>
  <si>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</si>
  <si>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</si>
  <si>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</si>
  <si>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</si>
  <si>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</si>
  <si>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</si>
  <si>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</si>
  <si>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</si>
  <si>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</si>
  <si>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</si>
  <si>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</si>
  <si>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</si>
  <si>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</si>
  <si>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</si>
  <si>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</si>
  <si>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</si>
  <si>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</si>
  <si>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</si>
  <si>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</si>
  <si>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</si>
  <si>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</si>
  <si>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</si>
  <si>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</si>
  <si>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</si>
  <si>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</si>
  <si>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</si>
  <si>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</si>
  <si>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</si>
  <si>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</si>
  <si>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</si>
  <si>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</si>
  <si>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</si>
  <si>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</si>
  <si>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</si>
  <si>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</si>
  <si>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</si>
  <si>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</si>
  <si>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</si>
  <si>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</si>
  <si>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</si>
  <si>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</si>
  <si>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</si>
  <si>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</si>
  <si>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</si>
  <si>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</si>
  <si>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</si>
  <si>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</si>
  <si>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</si>
  <si>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</si>
  <si>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</si>
  <si>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</si>
  <si>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</si>
  <si>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</si>
  <si>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</si>
  <si>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</si>
  <si>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</si>
  <si>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</si>
  <si>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</si>
  <si>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</si>
  <si>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</si>
  <si>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</si>
  <si>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</si>
  <si>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</si>
  <si>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</si>
  <si>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</si>
  <si>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</si>
  <si>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</si>
  <si>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</si>
  <si>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</si>
  <si>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</si>
  <si>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</si>
  <si>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</si>
  <si>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</si>
  <si>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</si>
  <si>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</si>
  <si>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</si>
  <si>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</si>
  <si>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</si>
  <si>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</si>
  <si>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</si>
  <si>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</si>
  <si>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</si>
  <si>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</si>
  <si>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</si>
  <si>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</si>
  <si>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</si>
  <si>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</si>
  <si>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</si>
  <si>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</si>
  <si>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</si>
  <si>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</si>
  <si>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</si>
  <si>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</si>
  <si>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</si>
  <si>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</si>
  <si>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</si>
  <si>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</si>
  <si>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</si>
  <si>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</si>
  <si>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</si>
  <si>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</si>
  <si>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</si>
  <si>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</si>
  <si>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</si>
  <si>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</si>
  <si>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</si>
  <si>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</si>
  <si>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</si>
  <si>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</si>
  <si>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</si>
  <si>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</si>
  <si>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</si>
  <si>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</si>
  <si>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</si>
  <si>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</si>
  <si>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</si>
  <si>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</si>
  <si>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</si>
  <si>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</si>
  <si>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</si>
  <si>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</si>
  <si>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</si>
  <si>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</si>
  <si>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</si>
  <si>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</si>
  <si>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</si>
  <si>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</si>
  <si>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</si>
  <si>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</si>
  <si>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</si>
  <si>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</si>
  <si>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</si>
  <si>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</si>
  <si>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</si>
  <si>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</si>
  <si>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</si>
  <si>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</si>
  <si>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</si>
  <si>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</si>
  <si>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</si>
  <si>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</si>
  <si>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</si>
  <si>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</si>
  <si>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</si>
  <si>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</si>
  <si>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</si>
  <si>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</si>
  <si>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</si>
  <si>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</si>
  <si>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</si>
  <si>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</si>
  <si>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</si>
  <si>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</si>
  <si>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</si>
  <si>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</si>
  <si>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</si>
  <si>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</si>
  <si>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</si>
  <si>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</si>
  <si>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</si>
  <si>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</si>
  <si>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</si>
  <si>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</si>
  <si>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</si>
  <si>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</si>
  <si>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</si>
  <si>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</si>
  <si>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</si>
  <si>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</si>
  <si>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</si>
  <si>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</si>
  <si>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</si>
  <si>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</si>
  <si>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</si>
  <si>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</si>
  <si>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</si>
  <si>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</si>
  <si>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</si>
  <si>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</si>
  <si>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</si>
  <si>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</si>
  <si>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</si>
  <si>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</si>
  <si>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</si>
  <si>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</si>
  <si>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</si>
  <si>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</si>
  <si>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</si>
  <si>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</si>
  <si>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</si>
  <si>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</si>
  <si>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</si>
  <si>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</si>
  <si>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</si>
  <si>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</si>
  <si>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</si>
  <si>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</si>
  <si>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</si>
  <si>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</si>
  <si>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</si>
  <si>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</si>
  <si>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</si>
  <si>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</si>
  <si>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</si>
  <si>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</si>
  <si>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</si>
  <si>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</si>
  <si>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</si>
  <si>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</si>
  <si>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</si>
  <si>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</si>
  <si>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</si>
  <si>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</si>
  <si>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</si>
  <si>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</si>
  <si>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</si>
  <si>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</si>
  <si>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</si>
  <si>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</si>
  <si>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</si>
  <si>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</si>
  <si>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</si>
  <si>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</si>
  <si>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</si>
  <si>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</si>
  <si>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</si>
  <si>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</si>
  <si>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</si>
  <si>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</si>
  <si>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</si>
  <si>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</si>
  <si>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</si>
  <si>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</si>
  <si>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</si>
  <si>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</si>
  <si>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</si>
  <si>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</si>
  <si>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</si>
  <si>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</si>
  <si>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</si>
  <si>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</si>
  <si>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</si>
  <si>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</si>
  <si>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</si>
  <si>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</si>
  <si>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</si>
  <si>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</si>
  <si>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</si>
  <si>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</si>
  <si>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</si>
  <si>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</si>
  <si>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</si>
  <si>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</si>
  <si>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</si>
  <si>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</si>
  <si>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</si>
  <si>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</si>
  <si>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</si>
  <si>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</si>
  <si>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</si>
  <si>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</si>
  <si>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</si>
  <si>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</si>
  <si>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</si>
  <si>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</si>
  <si>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</si>
  <si>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</si>
  <si>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</si>
  <si>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</si>
  <si>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</si>
  <si>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</si>
  <si>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</si>
  <si>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</si>
  <si>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</si>
  <si>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</si>
  <si>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</si>
  <si>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</si>
  <si>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</si>
  <si>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</si>
  <si>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</si>
  <si>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</si>
  <si>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</si>
  <si>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</si>
  <si>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</si>
  <si>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</si>
  <si>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</si>
  <si>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</si>
  <si>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</si>
  <si>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</si>
  <si>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</si>
  <si>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</si>
  <si>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</si>
  <si>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</si>
  <si>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</si>
  <si>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</si>
  <si>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</si>
  <si>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</si>
  <si>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</si>
  <si>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</si>
  <si>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</si>
  <si>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</si>
  <si>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</si>
  <si>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</si>
  <si>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</si>
  <si>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</si>
  <si>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</si>
  <si>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</si>
  <si>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</si>
  <si>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</si>
  <si>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</si>
  <si>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</si>
  <si>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</si>
  <si>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</si>
  <si>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</si>
  <si>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</si>
  <si>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</si>
  <si>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</si>
  <si>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</si>
  <si>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</si>
  <si>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</si>
  <si>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</si>
  <si>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</si>
  <si>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</si>
  <si>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</si>
  <si>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</si>
  <si>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</si>
  <si>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</si>
  <si>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</si>
  <si>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</si>
  <si>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</si>
  <si>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</si>
  <si>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</si>
  <si>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</si>
  <si>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</si>
  <si>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</si>
  <si>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</si>
  <si>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</si>
  <si>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</si>
  <si>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</si>
  <si>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</si>
  <si>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</si>
  <si>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</si>
  <si>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</si>
  <si>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</si>
  <si>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</si>
  <si>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</si>
  <si>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</si>
  <si>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</si>
  <si>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</si>
  <si>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</si>
  <si>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</si>
  <si>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</si>
  <si>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</si>
  <si>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</si>
  <si>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</si>
  <si>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</si>
  <si>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</si>
  <si>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</si>
  <si>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</si>
  <si>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</si>
  <si>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</si>
  <si>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</si>
  <si>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</si>
  <si>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</si>
  <si>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</si>
  <si>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</si>
  <si>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</si>
  <si>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</si>
  <si>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</si>
  <si>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</si>
  <si>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</si>
  <si>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</si>
  <si>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</si>
  <si>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</si>
  <si>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</si>
  <si>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</si>
  <si>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</si>
  <si>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</si>
  <si>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</si>
  <si>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</si>
  <si>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</si>
  <si>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</si>
  <si>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</si>
  <si>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</si>
  <si>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</si>
  <si>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</si>
  <si>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</si>
  <si>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</si>
  <si>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</si>
  <si>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</si>
  <si>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</si>
  <si>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</si>
  <si>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</si>
  <si>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</si>
  <si>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</si>
  <si>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</si>
  <si>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</si>
  <si>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</si>
  <si>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</si>
  <si>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</si>
  <si>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</si>
  <si>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</si>
  <si>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</si>
  <si>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</si>
  <si>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</si>
  <si>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</si>
  <si>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</si>
  <si>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</si>
  <si>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</si>
  <si>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</si>
  <si>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</si>
  <si>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</si>
  <si>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</si>
  <si>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</si>
  <si>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</si>
  <si>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</si>
  <si>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</si>
  <si>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</si>
  <si>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</si>
  <si>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</si>
  <si>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</si>
  <si>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</si>
  <si>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</si>
  <si>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</si>
  <si>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</si>
  <si>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</si>
  <si>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</si>
  <si>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</si>
  <si>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</si>
  <si>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</si>
  <si>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</si>
  <si>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</si>
  <si>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</si>
  <si>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</si>
  <si>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</si>
  <si>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</si>
  <si>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</si>
  <si>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</si>
  <si>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</si>
  <si>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</si>
  <si>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</si>
  <si>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</si>
  <si>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</si>
  <si>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</si>
  <si>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</si>
  <si>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</si>
  <si>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</si>
  <si>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</si>
  <si>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</si>
  <si>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</si>
  <si>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</si>
  <si>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</si>
  <si>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</si>
  <si>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</si>
  <si>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</si>
  <si>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</si>
  <si>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</si>
  <si>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</si>
  <si>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</si>
  <si>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</si>
  <si>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</si>
  <si>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</si>
  <si>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</si>
  <si>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</si>
  <si>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</si>
  <si>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</si>
  <si>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</si>
  <si>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</si>
  <si>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</si>
  <si>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</si>
  <si>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</si>
  <si>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</si>
  <si>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</si>
  <si>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</si>
  <si>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</si>
  <si>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</si>
  <si>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</si>
  <si>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</si>
  <si>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</si>
  <si>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</si>
  <si>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</si>
  <si>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</si>
  <si>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</si>
  <si>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</si>
  <si>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</si>
  <si>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</si>
  <si>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</si>
  <si>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</si>
  <si>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</si>
  <si>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</si>
  <si>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</si>
  <si>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</si>
  <si>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</si>
  <si>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</si>
  <si>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</si>
  <si>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</si>
  <si>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</si>
  <si>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</si>
  <si>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</si>
  <si>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</si>
  <si>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</si>
  <si>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</si>
  <si>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</si>
  <si>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</si>
  <si>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</si>
  <si>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</si>
  <si>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</si>
  <si>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</si>
  <si>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</si>
  <si>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</si>
  <si>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</si>
  <si>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</si>
  <si>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</si>
  <si>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</si>
  <si>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</si>
  <si>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</si>
  <si>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</si>
  <si>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</si>
  <si>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</si>
  <si>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</si>
  <si>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</si>
  <si>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</si>
  <si>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</si>
  <si>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</si>
  <si>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</si>
  <si>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</si>
  <si>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</si>
  <si>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</si>
  <si>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</si>
  <si>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</si>
  <si>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</si>
  <si>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</si>
  <si>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</si>
  <si>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</si>
  <si>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</si>
  <si>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</si>
  <si>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</si>
  <si>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</si>
  <si>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</si>
  <si>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</si>
  <si>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</si>
  <si>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</si>
  <si>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</si>
  <si>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</si>
  <si>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</si>
  <si>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</si>
  <si>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</si>
  <si>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</si>
  <si>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</si>
  <si>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</si>
  <si>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</si>
  <si>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</si>
  <si>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</si>
  <si>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</si>
  <si>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</si>
  <si>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</si>
  <si>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</si>
  <si>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</si>
  <si>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</si>
  <si>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</si>
  <si>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</si>
  <si>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</si>
  <si>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</si>
  <si>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</si>
  <si>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</si>
  <si>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</si>
  <si>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</si>
  <si>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</si>
  <si>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</si>
  <si>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</si>
  <si>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</si>
  <si>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</si>
  <si>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</si>
  <si>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</si>
  <si>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</si>
  <si>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</si>
  <si>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</si>
  <si>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</si>
  <si>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</si>
  <si>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</si>
  <si>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</si>
  <si>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</si>
  <si>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</si>
  <si>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</si>
  <si>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</si>
  <si>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</si>
  <si>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</si>
  <si>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</si>
  <si>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</si>
  <si>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</si>
  <si>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</si>
  <si>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</si>
  <si>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</si>
  <si>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</si>
  <si>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</si>
  <si>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</si>
  <si>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</si>
  <si>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</si>
  <si>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</si>
  <si>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</si>
  <si>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</si>
  <si>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</si>
  <si>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</si>
  <si>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</si>
  <si>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</si>
  <si>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</si>
  <si>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</si>
  <si>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</si>
  <si>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</si>
  <si>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</si>
  <si>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</si>
  <si>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</si>
  <si>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</si>
  <si>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</si>
  <si>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</si>
  <si>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</si>
  <si>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</si>
  <si>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</si>
  <si>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</si>
  <si>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</si>
  <si>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</si>
  <si>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</si>
  <si>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</si>
  <si>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</si>
  <si>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</si>
  <si>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</si>
  <si>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</si>
  <si>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</si>
  <si>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</si>
  <si>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</si>
  <si>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</si>
  <si>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</si>
  <si>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</si>
  <si>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</si>
  <si>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</si>
  <si>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</si>
  <si>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</si>
  <si>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</si>
  <si>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</si>
  <si>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</si>
  <si>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</si>
  <si>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</si>
  <si>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</si>
  <si>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</si>
  <si>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</si>
  <si>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</si>
  <si>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</si>
  <si>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</si>
  <si>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</si>
  <si>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</si>
  <si>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</si>
  <si>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</si>
  <si>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</si>
  <si>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</si>
  <si>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</si>
  <si>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</si>
  <si>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</si>
  <si>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</si>
  <si>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</si>
  <si>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</si>
  <si>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</si>
  <si>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</si>
  <si>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</si>
  <si>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</si>
  <si>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</si>
  <si>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</si>
  <si>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</si>
  <si>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</si>
  <si>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</si>
  <si>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</si>
  <si>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</si>
  <si>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</si>
  <si>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</si>
  <si>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</si>
  <si>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</si>
  <si>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</si>
  <si>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</si>
  <si>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</si>
  <si>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</si>
  <si>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</si>
  <si>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</si>
  <si>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</si>
  <si>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</si>
  <si>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</si>
  <si>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</si>
  <si>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</si>
  <si>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</si>
  <si>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</si>
  <si>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</si>
  <si>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</si>
  <si>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</si>
  <si>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</si>
  <si>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</si>
  <si>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</si>
  <si>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</si>
  <si>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</si>
  <si>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</si>
  <si>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</si>
  <si>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</si>
  <si>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</si>
  <si>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</si>
  <si>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</si>
  <si>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</si>
  <si>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</si>
  <si>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</si>
  <si>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</si>
  <si>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</si>
  <si>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</si>
  <si>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</si>
  <si>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</si>
  <si>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</si>
  <si>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</si>
  <si>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</si>
  <si>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</si>
  <si>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</si>
  <si>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</si>
  <si>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</si>
  <si>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</si>
  <si>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</si>
  <si>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</si>
  <si>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</si>
  <si>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</si>
  <si>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</si>
  <si>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</si>
  <si>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</si>
  <si>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</si>
  <si>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</si>
  <si>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</si>
  <si>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</si>
  <si>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</si>
  <si>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</si>
  <si>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</si>
  <si>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</si>
  <si>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</si>
  <si>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</si>
  <si>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</si>
  <si>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</si>
  <si>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</si>
  <si>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</si>
  <si>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</si>
  <si>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</si>
  <si>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</si>
  <si>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</si>
  <si>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</si>
  <si>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</si>
  <si>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</si>
  <si>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</si>
  <si>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</si>
  <si>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</si>
  <si>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</si>
  <si>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</si>
  <si>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</si>
  <si>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</si>
  <si>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</si>
  <si>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</si>
  <si>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</si>
  <si>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</si>
  <si>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</si>
  <si>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</si>
  <si>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</si>
  <si>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</si>
  <si>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</si>
  <si>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</si>
  <si>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</si>
  <si>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</si>
  <si>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</si>
  <si>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</si>
  <si>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</si>
  <si>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</si>
  <si>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</si>
  <si>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</si>
  <si>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</si>
  <si>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</si>
  <si>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</si>
  <si>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</si>
  <si>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</si>
  <si>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</si>
  <si>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</si>
  <si>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</si>
  <si>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</si>
  <si>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</si>
  <si>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</si>
  <si>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</si>
  <si>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</si>
  <si>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</si>
  <si>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</si>
  <si>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</si>
  <si>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</si>
  <si>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</si>
  <si>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</si>
  <si>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</si>
  <si>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</si>
  <si>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</si>
  <si>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</si>
  <si>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</si>
  <si>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</si>
  <si>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</si>
  <si>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</si>
  <si>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</si>
  <si>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</si>
  <si>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</si>
  <si>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</si>
  <si>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</si>
  <si>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</si>
  <si>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</si>
  <si>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</si>
  <si>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</si>
  <si>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</si>
  <si>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</si>
  <si>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</si>
  <si>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</si>
  <si>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</si>
  <si>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</si>
  <si>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</si>
  <si>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</si>
  <si>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</si>
  <si>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</si>
  <si>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</si>
  <si>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</si>
  <si>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</si>
  <si>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</si>
  <si>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</si>
  <si>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</si>
  <si>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</si>
  <si>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</si>
  <si>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</si>
  <si>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</si>
  <si>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</si>
  <si>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</si>
  <si>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</si>
  <si>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</si>
  <si>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</si>
  <si>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</si>
  <si>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</si>
  <si>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</si>
  <si>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</si>
  <si>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</si>
  <si>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</si>
  <si>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</si>
  <si>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</si>
  <si>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</si>
  <si>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</si>
  <si>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</si>
  <si>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</si>
  <si>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</si>
  <si>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</si>
  <si>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</si>
  <si>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</si>
  <si>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</si>
  <si>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</si>
  <si>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</si>
  <si>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</si>
  <si>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</si>
  <si>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</si>
  <si>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</si>
  <si>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</si>
  <si>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</si>
  <si>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</si>
  <si>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</si>
  <si>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</si>
  <si>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</si>
  <si>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</si>
  <si>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</si>
  <si>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</si>
  <si>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</si>
  <si>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</si>
  <si>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</si>
  <si>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</si>
  <si>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</si>
  <si>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</si>
  <si>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</si>
  <si>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</si>
  <si>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</si>
  <si>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</si>
  <si>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</si>
  <si>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</si>
  <si>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</si>
  <si>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</si>
  <si>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</si>
  <si>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</si>
  <si>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</si>
  <si>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</si>
  <si>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</si>
  <si>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</si>
  <si>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</si>
  <si>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</si>
  <si>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</si>
  <si>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</si>
  <si>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</si>
  <si>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</si>
  <si>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</si>
  <si>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</si>
  <si>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</si>
  <si>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</si>
  <si>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</si>
  <si>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</si>
  <si>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</si>
  <si>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</si>
  <si>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</si>
  <si>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</si>
  <si>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</si>
  <si>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</si>
  <si>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</si>
  <si>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</si>
  <si>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</si>
  <si>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</si>
  <si>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</si>
  <si>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</si>
  <si>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</si>
  <si>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</si>
  <si>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</si>
  <si>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</si>
  <si>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</si>
  <si>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</si>
  <si>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</si>
  <si>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</si>
  <si>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</si>
  <si>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</si>
  <si>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</si>
  <si>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</si>
  <si>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</si>
  <si>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</si>
  <si>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</si>
  <si>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</si>
  <si>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</si>
  <si>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</si>
  <si>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</si>
  <si>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</si>
  <si>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</si>
  <si>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</si>
  <si>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</si>
  <si>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</si>
  <si>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</si>
  <si>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</si>
  <si>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</si>
  <si>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</si>
  <si>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</si>
  <si>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</si>
  <si>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</si>
  <si>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</si>
  <si>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</si>
  <si>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</si>
  <si>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</si>
  <si>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</si>
  <si>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</si>
  <si>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</si>
  <si>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</si>
  <si>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</si>
  <si>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</si>
  <si>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</si>
  <si>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</si>
  <si>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</si>
  <si>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</si>
  <si>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</si>
  <si>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</si>
  <si>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</si>
  <si>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</si>
  <si>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</si>
  <si>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</si>
  <si>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</si>
  <si>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</si>
  <si>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</si>
  <si>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</si>
  <si>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</si>
  <si>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</si>
  <si>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</si>
  <si>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</si>
  <si>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</si>
  <si>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</si>
  <si>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</si>
  <si>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</si>
  <si>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</si>
  <si>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</si>
  <si>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</si>
  <si>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</si>
  <si>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</si>
  <si>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</si>
  <si>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</si>
  <si>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</si>
  <si>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</si>
  <si>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</si>
  <si>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</si>
  <si>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</si>
  <si>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</si>
  <si>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</si>
  <si>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</si>
  <si>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</si>
  <si>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</si>
  <si>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</si>
  <si>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</si>
  <si>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</si>
  <si>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</si>
  <si>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</si>
  <si>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</si>
  <si>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</si>
  <si>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</si>
  <si>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</si>
  <si>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</si>
  <si>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</si>
  <si>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</si>
  <si>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</si>
  <si>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</si>
  <si>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</si>
  <si>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</si>
  <si>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</si>
  <si>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</si>
  <si>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</si>
  <si>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</si>
  <si>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</si>
  <si>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</si>
  <si>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</si>
  <si>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</si>
  <si>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</si>
  <si>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</si>
  <si>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</si>
  <si>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</si>
  <si>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</si>
  <si>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</si>
  <si>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</si>
  <si>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</si>
  <si>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</si>
  <si>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</si>
  <si>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</si>
  <si>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</si>
  <si>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</si>
  <si>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</si>
  <si>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</si>
  <si>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</si>
  <si>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</si>
  <si>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</si>
  <si>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</si>
  <si>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</si>
  <si>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</si>
  <si>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</si>
  <si>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</si>
  <si>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</si>
  <si>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</si>
  <si>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</si>
  <si>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</si>
  <si>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</si>
  <si>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</si>
  <si>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</si>
  <si>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</si>
  <si>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</si>
  <si>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</si>
  <si>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</si>
  <si>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</si>
  <si>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</si>
  <si>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</si>
  <si>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</si>
  <si>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</si>
  <si>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</si>
  <si>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</si>
  <si>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</si>
  <si>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</si>
  <si>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</si>
  <si>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</si>
  <si>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</si>
  <si>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</si>
  <si>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</si>
  <si>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</si>
  <si>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</si>
  <si>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</si>
  <si>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</si>
  <si>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</si>
  <si>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</si>
  <si>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</si>
  <si>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</si>
  <si>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</si>
  <si>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</si>
  <si>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</si>
  <si>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</si>
  <si>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</si>
  <si>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</si>
  <si>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</si>
  <si>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</si>
  <si>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</si>
  <si>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</si>
  <si>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</si>
  <si>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</si>
  <si>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</si>
  <si>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</si>
  <si>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</si>
  <si>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</si>
  <si>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</si>
  <si>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</si>
  <si>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</si>
  <si>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</si>
  <si>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</si>
  <si>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</si>
  <si>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</si>
  <si>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</si>
  <si>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</si>
  <si>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</si>
  <si>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</si>
  <si>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</si>
  <si>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</si>
  <si>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</si>
  <si>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</si>
  <si>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</si>
  <si>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</si>
  <si>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</si>
  <si>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</si>
  <si>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</si>
  <si>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</si>
  <si>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</si>
  <si>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</si>
  <si>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</si>
  <si>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</si>
  <si>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</si>
  <si>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</si>
  <si>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</si>
  <si>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</si>
  <si>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</si>
  <si>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</si>
  <si>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</si>
  <si>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</si>
  <si>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</si>
  <si>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</si>
  <si>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</si>
  <si>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</si>
  <si>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</si>
  <si>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</si>
  <si>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</si>
  <si>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</si>
  <si>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</si>
  <si>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</si>
  <si>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</si>
  <si>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</si>
  <si>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</si>
  <si>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</si>
  <si>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</si>
  <si>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</si>
  <si>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</si>
  <si>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</si>
  <si>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</si>
  <si>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</si>
  <si>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</si>
  <si>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</si>
  <si>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</si>
  <si>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</si>
  <si>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</si>
  <si>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</si>
  <si>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</si>
  <si>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</si>
  <si>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</si>
  <si>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</si>
  <si>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</si>
  <si>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</si>
  <si>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</si>
  <si>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</si>
  <si>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</si>
  <si>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V1-I0-7M604-04L06-6517540</t>
  </si>
  <si>
    <t>Светодиодный светильник VARTON промышленный Olymp 2.0 175 Вт 4000К IP65 90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</si>
  <si>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</si>
  <si>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</si>
  <si>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</si>
  <si>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</si>
  <si>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</si>
  <si>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</si>
  <si>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</si>
  <si>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</si>
  <si>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</si>
  <si>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</si>
  <si>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</si>
  <si>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</si>
  <si>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</si>
  <si>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</si>
  <si>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</si>
  <si>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</si>
  <si>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</si>
  <si>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</si>
  <si>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</si>
  <si>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</si>
  <si>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</si>
  <si>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</si>
  <si>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</si>
  <si>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</si>
  <si>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</si>
  <si>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</si>
  <si>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</si>
  <si>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</si>
  <si>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</si>
  <si>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</si>
  <si>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</si>
  <si>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</si>
  <si>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</si>
  <si>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</si>
  <si>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</si>
  <si>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</si>
  <si>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</si>
  <si>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</si>
  <si>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</si>
  <si>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</si>
  <si>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</si>
  <si>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</si>
  <si>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</si>
  <si>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</si>
  <si>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</si>
  <si>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</si>
  <si>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</si>
  <si>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</si>
  <si>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</si>
  <si>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</si>
  <si>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</si>
  <si>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</si>
  <si>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</si>
  <si>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</si>
  <si>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</si>
  <si>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</si>
  <si>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</si>
  <si>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</si>
  <si>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</si>
  <si>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</si>
  <si>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</si>
  <si>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</si>
  <si>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</si>
  <si>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</si>
  <si>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</si>
  <si>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</si>
  <si>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</si>
  <si>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</si>
  <si>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</si>
  <si>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</si>
  <si>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</si>
  <si>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</si>
  <si>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</si>
  <si>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</si>
  <si>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</si>
  <si>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</si>
  <si>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</si>
  <si>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</si>
  <si>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</si>
  <si>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</si>
  <si>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</si>
  <si>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</si>
  <si>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</si>
  <si>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</si>
  <si>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</si>
  <si>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</si>
  <si>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</si>
  <si>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</si>
  <si>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</si>
  <si>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</si>
  <si>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</si>
  <si>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</si>
  <si>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</si>
  <si>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</si>
  <si>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</si>
  <si>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</si>
  <si>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</si>
  <si>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</si>
  <si>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</si>
  <si>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</si>
  <si>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</si>
  <si>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</si>
  <si>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</si>
  <si>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</si>
  <si>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</si>
  <si>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</si>
  <si>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</si>
  <si>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</si>
  <si>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</si>
  <si>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</si>
  <si>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</si>
  <si>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</si>
  <si>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</si>
  <si>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</si>
  <si>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</si>
  <si>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</si>
  <si>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</si>
  <si>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</si>
  <si>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</si>
  <si>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</si>
  <si>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</si>
  <si>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</si>
  <si>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</si>
  <si>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</si>
  <si>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</si>
  <si>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</si>
  <si>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</si>
  <si>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</si>
  <si>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</si>
  <si>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</si>
  <si>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</si>
  <si>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</si>
  <si>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</si>
  <si>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</si>
  <si>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</si>
  <si>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</si>
  <si>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</si>
  <si>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</si>
  <si>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</si>
  <si>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</si>
  <si>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</si>
  <si>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</si>
  <si>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</si>
  <si>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</si>
  <si>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</si>
  <si>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</si>
  <si>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</si>
  <si>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</si>
  <si>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</si>
  <si>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</si>
  <si>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</si>
  <si>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</si>
  <si>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</si>
  <si>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</si>
  <si>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</si>
  <si>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</si>
  <si>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</si>
  <si>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</si>
  <si>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</si>
  <si>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</si>
  <si>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</si>
  <si>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</si>
  <si>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</si>
  <si>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</si>
  <si>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</si>
  <si>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</si>
  <si>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</si>
  <si>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</si>
  <si>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</si>
  <si>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</si>
  <si>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</si>
  <si>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</si>
  <si>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</si>
  <si>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</si>
  <si>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</si>
  <si>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</si>
  <si>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</si>
  <si>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</si>
  <si>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</si>
  <si>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</si>
  <si>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</si>
  <si>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</si>
  <si>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</si>
  <si>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</si>
  <si>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</si>
  <si>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</si>
  <si>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</si>
  <si>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</si>
  <si>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</si>
  <si>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</si>
  <si>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</si>
  <si>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</si>
  <si>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</si>
  <si>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</si>
  <si>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</si>
  <si>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</si>
  <si>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</si>
  <si>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</si>
  <si>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</si>
  <si>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</si>
  <si>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</si>
  <si>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</si>
  <si>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</si>
  <si>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</si>
  <si>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</si>
  <si>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</si>
  <si>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</si>
  <si>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</si>
  <si>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</si>
  <si>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</si>
  <si>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</si>
  <si>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</si>
  <si>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</si>
  <si>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</si>
  <si>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</si>
  <si>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</si>
  <si>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</si>
  <si>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</si>
  <si>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</si>
  <si>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</si>
  <si>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</si>
  <si>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</si>
  <si>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</si>
  <si>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</si>
  <si>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</si>
  <si>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</si>
  <si>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</si>
  <si>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</si>
  <si>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</si>
  <si>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</si>
  <si>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</si>
  <si>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</si>
  <si>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</si>
  <si>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</si>
  <si>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</si>
  <si>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</si>
  <si>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</si>
  <si>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</si>
  <si>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</si>
  <si>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</si>
  <si>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</si>
  <si>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</si>
  <si>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</si>
  <si>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</si>
  <si>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</si>
  <si>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</si>
  <si>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</si>
  <si>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</si>
  <si>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</si>
  <si>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</si>
  <si>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</si>
  <si>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</si>
  <si>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</si>
  <si>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</si>
  <si>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</si>
  <si>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</si>
  <si>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</si>
  <si>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</si>
  <si>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</si>
  <si>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</si>
  <si>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</si>
  <si>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</si>
  <si>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</si>
  <si>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</si>
  <si>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</si>
  <si>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</si>
  <si>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</si>
  <si>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</si>
  <si>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</si>
  <si>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</si>
  <si>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</si>
  <si>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</si>
  <si>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</si>
  <si>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</si>
  <si>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</si>
  <si>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</si>
  <si>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</si>
  <si>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</si>
  <si>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</si>
  <si>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</si>
  <si>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</si>
  <si>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</si>
  <si>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</si>
  <si>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</si>
  <si>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</si>
  <si>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</si>
  <si>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</si>
  <si>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</si>
  <si>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</si>
  <si>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</si>
  <si>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</si>
  <si>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</si>
  <si>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</si>
  <si>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</si>
  <si>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</si>
  <si>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</si>
  <si>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</si>
  <si>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</si>
  <si>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</si>
  <si>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</si>
  <si>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</si>
  <si>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</si>
  <si>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</si>
  <si>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</si>
  <si>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</si>
  <si>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</si>
  <si>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</si>
  <si>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</si>
  <si>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</si>
  <si>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</si>
  <si>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</si>
  <si>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</si>
  <si>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</si>
  <si>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</si>
  <si>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</si>
  <si>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</si>
  <si>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</si>
  <si>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</si>
  <si>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</si>
  <si>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</si>
  <si>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</si>
  <si>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</si>
  <si>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</si>
  <si>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</si>
  <si>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</si>
  <si>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</si>
  <si>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</si>
  <si>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</si>
  <si>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</si>
  <si>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</si>
  <si>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</si>
  <si>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</si>
  <si>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</si>
  <si>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</si>
  <si>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</si>
  <si>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</si>
  <si>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</si>
  <si>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</si>
  <si>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</si>
  <si>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</si>
  <si>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</si>
  <si>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</si>
  <si>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</si>
  <si>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</si>
  <si>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</si>
  <si>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</si>
  <si>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</si>
  <si>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</si>
  <si>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</si>
  <si>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</si>
  <si>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</si>
  <si>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</si>
  <si>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</si>
  <si>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</si>
  <si>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</si>
  <si>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</si>
  <si>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</si>
  <si>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</si>
  <si>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</si>
  <si>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</si>
  <si>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</si>
  <si>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</si>
  <si>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</si>
  <si>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</si>
  <si>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</si>
  <si>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</si>
  <si>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</si>
  <si>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</si>
  <si>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</si>
  <si>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</si>
  <si>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</si>
  <si>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</si>
  <si>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</si>
  <si>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</si>
  <si>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</si>
  <si>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</si>
  <si>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</si>
  <si>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</si>
  <si>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</si>
  <si>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</si>
  <si>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</si>
  <si>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</si>
  <si>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</si>
  <si>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</si>
  <si>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</si>
  <si>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</si>
  <si>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</si>
  <si>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</si>
  <si>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</si>
  <si>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</si>
  <si>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</si>
  <si>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</si>
  <si>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</si>
  <si>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</si>
  <si>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</si>
  <si>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</si>
  <si>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</si>
  <si>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</si>
  <si>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</si>
  <si>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</si>
  <si>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</si>
  <si>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</si>
  <si>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</si>
  <si>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</si>
  <si>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</si>
  <si>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</si>
  <si>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</si>
  <si>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</si>
  <si>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</si>
  <si>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</si>
  <si>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</si>
  <si>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</si>
  <si>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</si>
  <si>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</si>
  <si>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</si>
  <si>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</si>
  <si>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</si>
  <si>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</si>
  <si>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</si>
  <si>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</si>
  <si>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</si>
  <si>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</si>
  <si>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</si>
  <si>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</si>
  <si>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</si>
  <si>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</si>
  <si>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</si>
  <si>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</si>
  <si>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</si>
  <si>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</si>
  <si>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</si>
  <si>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</si>
  <si>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</si>
  <si>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</si>
  <si>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</si>
  <si>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</si>
  <si>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</si>
  <si>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</si>
  <si>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</si>
  <si>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</si>
  <si>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</si>
  <si>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</si>
  <si>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</si>
  <si>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</si>
  <si>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</si>
  <si>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</si>
  <si>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</si>
  <si>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</si>
  <si>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</si>
  <si>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</si>
  <si>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</si>
  <si>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</si>
  <si>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</si>
  <si>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</si>
  <si>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</si>
  <si>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</si>
  <si>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</si>
  <si>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</si>
  <si>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</si>
  <si>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</si>
  <si>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</si>
  <si>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</si>
  <si>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</si>
  <si>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</si>
  <si>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</si>
  <si>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</si>
  <si>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</si>
  <si>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</si>
  <si>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</si>
  <si>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</si>
  <si>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</si>
  <si>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</si>
  <si>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</si>
  <si>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</si>
  <si>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</si>
  <si>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</si>
  <si>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</si>
  <si>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</si>
  <si>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</si>
  <si>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</si>
  <si>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</si>
  <si>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</si>
  <si>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</si>
  <si>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</si>
  <si>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</si>
  <si>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</si>
  <si>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</si>
  <si>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</si>
  <si>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</si>
  <si>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</si>
  <si>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</si>
  <si>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</si>
  <si>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</si>
  <si>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</si>
  <si>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</si>
  <si>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</si>
  <si>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</si>
  <si>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</si>
  <si>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</si>
  <si>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</si>
  <si>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</si>
  <si>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</si>
  <si>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</si>
  <si>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</si>
  <si>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</si>
  <si>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</si>
  <si>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</si>
  <si>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</si>
  <si>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</si>
  <si>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</si>
  <si>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</si>
  <si>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</si>
  <si>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</si>
  <si>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</si>
  <si>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</si>
  <si>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</si>
  <si>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</si>
  <si>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</si>
  <si>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</si>
  <si>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</si>
  <si>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</si>
  <si>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</si>
  <si>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</si>
  <si>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</si>
  <si>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</si>
  <si>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</si>
  <si>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</si>
  <si>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</si>
  <si>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</si>
  <si>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</si>
  <si>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</si>
  <si>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</si>
  <si>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</si>
  <si>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</si>
  <si>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</si>
  <si>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</si>
  <si>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</si>
  <si>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</si>
  <si>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</si>
  <si>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</si>
  <si>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</si>
  <si>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</si>
  <si>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</si>
  <si>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</si>
  <si>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</si>
  <si>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</si>
  <si>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</si>
  <si>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</si>
  <si>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</si>
  <si>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</si>
  <si>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</si>
  <si>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</si>
  <si>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</si>
  <si>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</si>
  <si>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</si>
  <si>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</si>
  <si>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</si>
  <si>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</si>
  <si>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</si>
  <si>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</si>
  <si>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</si>
  <si>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</si>
  <si>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</si>
  <si>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</si>
  <si>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</si>
  <si>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</si>
  <si>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</si>
  <si>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</si>
  <si>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</si>
  <si>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</si>
  <si>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</si>
  <si>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</si>
  <si>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</si>
  <si>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</si>
  <si>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</si>
  <si>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</si>
  <si>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</si>
  <si>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</si>
  <si>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</si>
  <si>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</si>
  <si>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</si>
  <si>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</si>
  <si>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</si>
  <si>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</si>
  <si>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</si>
  <si>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</si>
  <si>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</si>
  <si>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</si>
  <si>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</si>
  <si>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</si>
  <si>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</si>
  <si>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</si>
  <si>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</si>
  <si>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</si>
  <si>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</si>
  <si>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</si>
  <si>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</si>
  <si>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</si>
  <si>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</si>
  <si>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</si>
  <si>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</si>
  <si>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</si>
  <si>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</si>
  <si>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</si>
  <si>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</si>
  <si>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</si>
  <si>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</si>
  <si>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</si>
  <si>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</si>
  <si>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</si>
  <si>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</si>
  <si>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</si>
  <si>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</si>
  <si>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</si>
  <si>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</si>
  <si>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</si>
  <si>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</si>
  <si>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</si>
  <si>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</si>
  <si>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</si>
  <si>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</si>
  <si>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</si>
  <si>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</si>
  <si>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</si>
  <si>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</si>
  <si>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</si>
  <si>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</si>
  <si>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</si>
  <si>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</si>
  <si>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</si>
  <si>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</si>
  <si>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</si>
  <si>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</si>
  <si>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</si>
  <si>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</si>
  <si>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</si>
  <si>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</si>
  <si>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</si>
  <si>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</si>
  <si>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</si>
  <si>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</si>
  <si>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</si>
  <si>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</si>
  <si>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</si>
  <si>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</si>
  <si>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</si>
  <si>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</si>
  <si>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</si>
  <si>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</si>
  <si>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</si>
  <si>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</si>
  <si>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</si>
  <si>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</si>
  <si>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</si>
  <si>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</si>
  <si>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</si>
  <si>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</si>
  <si>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</si>
  <si>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</si>
  <si>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</si>
  <si>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</si>
  <si>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</si>
  <si>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</si>
  <si>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</si>
  <si>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</si>
  <si>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</si>
  <si>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</si>
  <si>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</si>
  <si>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</si>
  <si>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</si>
  <si>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</si>
  <si>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</si>
  <si>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</si>
  <si>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</si>
  <si>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</si>
  <si>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</si>
  <si>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</si>
  <si>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</si>
  <si>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</si>
  <si>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</si>
  <si>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</si>
  <si>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</si>
  <si>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</si>
  <si>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</si>
  <si>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</si>
  <si>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</si>
  <si>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</si>
  <si>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</si>
  <si>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</si>
  <si>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</si>
  <si>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</si>
  <si>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</si>
  <si>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</si>
  <si>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</si>
  <si>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</si>
  <si>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</si>
  <si>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</si>
  <si>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</si>
  <si>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</si>
  <si>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</si>
  <si>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</si>
  <si>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</si>
  <si>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</si>
  <si>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</si>
  <si>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</si>
  <si>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</si>
  <si>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</si>
  <si>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</si>
  <si>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</si>
  <si>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</si>
  <si>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</si>
  <si>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</si>
  <si>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</si>
  <si>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</si>
  <si>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</si>
  <si>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</si>
  <si>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</si>
  <si>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</si>
  <si>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</si>
  <si>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</si>
  <si>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</si>
  <si>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</si>
  <si>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</si>
  <si>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</si>
  <si>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</si>
  <si>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</si>
  <si>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</si>
  <si>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</si>
  <si>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</si>
  <si>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</si>
  <si>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</si>
  <si>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</si>
  <si>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</si>
  <si>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</si>
  <si>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</si>
  <si>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</si>
  <si>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</si>
  <si>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</si>
  <si>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</si>
  <si>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</si>
  <si>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</si>
  <si>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</si>
  <si>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</si>
  <si>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</si>
  <si>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</si>
  <si>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</si>
  <si>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</si>
  <si>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</si>
  <si>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</si>
  <si>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</si>
  <si>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</si>
  <si>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</si>
  <si>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</si>
  <si>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</si>
  <si>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</si>
  <si>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</si>
  <si>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</si>
  <si>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</si>
  <si>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</si>
  <si>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</si>
  <si>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</si>
  <si>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</si>
  <si>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</si>
  <si>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</si>
  <si>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</si>
  <si>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</si>
  <si>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</si>
  <si>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</si>
  <si>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</si>
  <si>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</si>
  <si>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</si>
  <si>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</si>
  <si>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</si>
  <si>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</si>
  <si>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</si>
  <si>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</si>
  <si>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</si>
  <si>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</si>
  <si>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</si>
  <si>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</si>
  <si>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</si>
  <si>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</si>
  <si>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</si>
  <si>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</si>
  <si>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</si>
  <si>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</si>
  <si>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</si>
  <si>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</si>
  <si>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</si>
  <si>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</si>
  <si>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</si>
  <si>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</si>
  <si>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</si>
  <si>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</si>
  <si>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</si>
  <si>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</si>
  <si>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</si>
  <si>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</si>
  <si>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</si>
  <si>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</si>
  <si>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</si>
  <si>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</si>
  <si>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</si>
  <si>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</si>
  <si>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</si>
  <si>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</si>
  <si>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</si>
  <si>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</si>
  <si>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</si>
  <si>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</si>
  <si>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</si>
  <si>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</si>
  <si>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</si>
  <si>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</si>
  <si>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</si>
  <si>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</si>
  <si>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</si>
  <si>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</si>
  <si>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</si>
  <si>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</si>
  <si>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</si>
  <si>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</si>
  <si>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</si>
  <si>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</si>
  <si>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</si>
  <si>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</si>
  <si>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</si>
  <si>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</si>
  <si>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</si>
  <si>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</si>
  <si>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</si>
  <si>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</si>
  <si>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</si>
  <si>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</si>
  <si>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</si>
  <si>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</si>
  <si>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</si>
  <si>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</si>
  <si>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</si>
  <si>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</si>
  <si>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</si>
  <si>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</si>
  <si>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</si>
  <si>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</si>
  <si>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</si>
  <si>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</si>
  <si>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</si>
  <si>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</si>
  <si>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</si>
  <si>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</si>
  <si>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</si>
  <si>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</si>
  <si>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</si>
  <si>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</si>
  <si>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</si>
  <si>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</si>
  <si>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</si>
  <si>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</si>
  <si>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</si>
  <si>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</si>
  <si>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</si>
  <si>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</si>
  <si>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</si>
  <si>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</si>
  <si>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</si>
  <si>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</si>
  <si>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</si>
  <si>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</si>
  <si>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</si>
  <si>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</si>
  <si>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</si>
  <si>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</si>
  <si>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</si>
  <si>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</si>
  <si>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</si>
  <si>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</si>
  <si>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</si>
  <si>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</si>
  <si>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</si>
  <si>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</si>
  <si>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</si>
  <si>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</si>
  <si>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</si>
  <si>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</si>
  <si>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</si>
  <si>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</si>
  <si>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</si>
  <si>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</si>
  <si>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</si>
  <si>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</si>
  <si>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</si>
  <si>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</si>
  <si>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</si>
  <si>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</si>
  <si>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</si>
  <si>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</si>
  <si>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</si>
  <si>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</si>
  <si>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</si>
  <si>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</si>
  <si>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</si>
  <si>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</si>
  <si>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</si>
  <si>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</si>
  <si>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</si>
  <si>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</si>
  <si>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</si>
  <si>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</si>
  <si>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</si>
  <si>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</si>
  <si>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</si>
  <si>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</si>
  <si>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</si>
  <si>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</si>
  <si>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</si>
  <si>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</si>
  <si>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</si>
  <si>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</si>
  <si>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</si>
  <si>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</si>
  <si>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</si>
  <si>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</si>
  <si>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</si>
  <si>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</si>
  <si>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</si>
  <si>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</si>
  <si>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</si>
  <si>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</si>
  <si>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</si>
  <si>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</si>
  <si>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</si>
  <si>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</si>
  <si>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</si>
  <si>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</si>
  <si>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</si>
  <si>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</si>
  <si>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</si>
  <si>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</si>
  <si>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</si>
  <si>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</si>
  <si>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</si>
  <si>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</si>
  <si>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</si>
  <si>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</si>
  <si>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</si>
  <si>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</si>
  <si>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</si>
  <si>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</si>
  <si>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</si>
  <si>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</si>
  <si>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</si>
  <si>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</si>
  <si>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</si>
  <si>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</si>
  <si>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</si>
  <si>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</si>
  <si>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</si>
  <si>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</si>
  <si>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</si>
  <si>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</si>
  <si>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</si>
  <si>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</si>
  <si>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</si>
  <si>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</si>
  <si>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</si>
  <si>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</si>
  <si>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</si>
  <si>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</si>
  <si>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</si>
  <si>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</si>
  <si>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</si>
  <si>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</si>
  <si>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</si>
  <si>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</si>
  <si>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</si>
  <si>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</si>
  <si>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</si>
  <si>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</si>
  <si>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</si>
  <si>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</si>
  <si>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</si>
  <si>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</si>
  <si>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</si>
  <si>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</si>
  <si>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</si>
  <si>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</si>
  <si>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</si>
  <si>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</si>
  <si>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</si>
  <si>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</si>
  <si>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</si>
  <si>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</si>
  <si>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</si>
  <si>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</si>
  <si>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</si>
  <si>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</si>
  <si>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</si>
  <si>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</si>
  <si>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</si>
  <si>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</si>
  <si>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</si>
  <si>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</si>
  <si>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</si>
  <si>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</si>
  <si>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</si>
  <si>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</si>
  <si>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</si>
  <si>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</si>
  <si>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</si>
  <si>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</si>
  <si>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</si>
  <si>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</si>
  <si>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</si>
  <si>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</si>
  <si>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</si>
  <si>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</si>
  <si>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</si>
  <si>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</si>
  <si>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</si>
  <si>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</si>
  <si>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</si>
  <si>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</si>
  <si>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</si>
  <si>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</si>
  <si>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</si>
  <si>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</si>
  <si>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</si>
  <si>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</si>
  <si>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</si>
  <si>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</si>
  <si>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</si>
  <si>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</si>
  <si>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</si>
  <si>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</si>
  <si>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</si>
  <si>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</si>
  <si>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</si>
  <si>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</si>
  <si>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</si>
  <si>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</si>
  <si>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</si>
  <si>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</si>
  <si>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</si>
  <si>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</si>
  <si>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</si>
  <si>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</si>
  <si>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</si>
  <si>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</si>
  <si>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</si>
  <si>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</si>
  <si>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</si>
  <si>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</si>
  <si>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</si>
  <si>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</si>
  <si>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</si>
  <si>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</si>
  <si>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</si>
  <si>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</si>
  <si>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</si>
  <si>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</si>
  <si>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</si>
  <si>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</si>
  <si>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</si>
  <si>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</si>
  <si>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</si>
  <si>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</si>
  <si>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</si>
  <si>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</si>
  <si>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</si>
  <si>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</si>
  <si>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</si>
  <si>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</si>
  <si>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</si>
  <si>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</si>
  <si>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</si>
  <si>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</si>
  <si>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</si>
  <si>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</si>
  <si>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</si>
  <si>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</si>
  <si>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</si>
  <si>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</si>
  <si>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</si>
  <si>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</si>
  <si>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</si>
  <si>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</si>
  <si>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</si>
  <si>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</si>
  <si>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</si>
  <si>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</si>
  <si>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</si>
  <si>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</si>
  <si>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</si>
  <si>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</si>
  <si>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</si>
  <si>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</si>
  <si>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</si>
  <si>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</si>
  <si>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</si>
  <si>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</si>
  <si>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</si>
  <si>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</si>
  <si>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</si>
  <si>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</si>
  <si>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</si>
  <si>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</si>
  <si>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</si>
  <si>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</si>
  <si>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</si>
  <si>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</si>
  <si>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</si>
  <si>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</si>
  <si>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</si>
  <si>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</si>
  <si>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</si>
  <si>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</si>
  <si>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</si>
  <si>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</si>
  <si>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</si>
  <si>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</si>
  <si>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</si>
  <si>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</si>
  <si>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</si>
  <si>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</si>
  <si>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</si>
  <si>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</si>
  <si>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</si>
  <si>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</si>
  <si>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</si>
  <si>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</si>
  <si>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</si>
  <si>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</si>
  <si>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</si>
  <si>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</si>
  <si>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</si>
  <si>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</si>
  <si>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</si>
  <si>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</si>
  <si>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</si>
  <si>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</si>
  <si>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</si>
  <si>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</si>
  <si>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</si>
  <si>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</si>
  <si>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</si>
  <si>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</si>
  <si>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</si>
  <si>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</si>
  <si>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</si>
  <si>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</si>
  <si>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</si>
  <si>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</si>
  <si>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</si>
  <si>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</si>
  <si>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</si>
  <si>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</si>
  <si>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</si>
  <si>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</si>
  <si>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</si>
  <si>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</si>
  <si>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</si>
  <si>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</si>
  <si>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</si>
  <si>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</si>
  <si>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</si>
  <si>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</si>
  <si>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</si>
  <si>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</si>
  <si>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</si>
  <si>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</si>
  <si>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</si>
  <si>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</si>
  <si>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</si>
  <si>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</si>
  <si>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</si>
  <si>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</si>
  <si>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</si>
  <si>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</si>
  <si>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</si>
  <si>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</si>
  <si>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</si>
  <si>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</si>
  <si>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</si>
  <si>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</si>
  <si>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</si>
  <si>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</si>
  <si>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</si>
  <si>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</si>
  <si>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</si>
  <si>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</si>
  <si>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</si>
  <si>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</si>
  <si>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</si>
  <si>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</si>
  <si>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</si>
  <si>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</si>
  <si>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</si>
  <si>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</si>
  <si>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</si>
  <si>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</si>
  <si>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</si>
  <si>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</si>
  <si>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</si>
  <si>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</si>
  <si>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</si>
  <si>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</si>
  <si>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</si>
  <si>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</si>
  <si>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</si>
  <si>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</si>
  <si>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</si>
  <si>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</si>
  <si>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</si>
  <si>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</si>
  <si>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</si>
  <si>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</si>
  <si>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</si>
  <si>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</si>
  <si>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</si>
  <si>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</si>
  <si>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</si>
  <si>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</si>
  <si>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</si>
  <si>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</si>
  <si>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</si>
  <si>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</si>
  <si>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</si>
  <si>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</si>
  <si>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</si>
  <si>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</si>
  <si>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</si>
  <si>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</si>
  <si>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</si>
  <si>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</si>
  <si>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</si>
  <si>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</si>
  <si>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</si>
  <si>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</si>
  <si>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</si>
  <si>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</si>
  <si>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</si>
  <si>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</si>
  <si>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</si>
  <si>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</si>
  <si>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</si>
  <si>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</si>
  <si>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</si>
  <si>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</si>
  <si>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</si>
  <si>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</si>
  <si>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</si>
  <si>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</si>
  <si>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</si>
  <si>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</si>
  <si>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</si>
  <si>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</si>
  <si>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</si>
  <si>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</si>
  <si>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</si>
  <si>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</si>
  <si>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</si>
  <si>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</si>
  <si>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</si>
  <si>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</si>
  <si>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</si>
  <si>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</si>
  <si>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</si>
  <si>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</si>
  <si>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</si>
  <si>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</si>
  <si>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</si>
  <si>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</si>
  <si>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</si>
  <si>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</si>
  <si>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</si>
  <si>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</si>
  <si>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</si>
  <si>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</si>
  <si>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</si>
  <si>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</si>
  <si>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</si>
  <si>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</si>
  <si>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</si>
  <si>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</si>
  <si>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</si>
  <si>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</si>
  <si>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</si>
  <si>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</si>
  <si>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</si>
  <si>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</si>
  <si>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</si>
  <si>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</si>
  <si>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</si>
  <si>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</si>
  <si>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</si>
  <si>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</si>
  <si>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</si>
  <si>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</si>
  <si>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</si>
  <si>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</si>
  <si>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</si>
  <si>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</si>
  <si>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</si>
  <si>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</si>
  <si>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</si>
  <si>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</si>
  <si>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</si>
  <si>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</si>
  <si>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</si>
  <si>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</si>
  <si>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</si>
  <si>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</si>
  <si>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</si>
  <si>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</si>
  <si>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</si>
  <si>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</si>
  <si>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</si>
  <si>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</si>
  <si>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</si>
  <si>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</si>
  <si>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</si>
  <si>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</si>
  <si>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</si>
  <si>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</si>
  <si>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</si>
  <si>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</si>
  <si>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</si>
  <si>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</si>
  <si>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</si>
  <si>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</si>
  <si>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</si>
  <si>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</si>
  <si>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</si>
  <si>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</si>
  <si>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</si>
  <si>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</si>
  <si>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</si>
  <si>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</si>
  <si>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</si>
  <si>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</si>
  <si>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</si>
  <si>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</si>
  <si>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</si>
  <si>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</si>
  <si>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</si>
  <si>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</si>
  <si>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</si>
  <si>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</si>
  <si>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</si>
  <si>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</si>
  <si>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</si>
  <si>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</si>
  <si>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</si>
  <si>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</si>
  <si>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</si>
  <si>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</si>
  <si>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</si>
  <si>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</si>
  <si>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</si>
  <si>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</si>
  <si>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</si>
  <si>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</si>
  <si>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</si>
  <si>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</si>
  <si>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</si>
  <si>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</si>
  <si>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</si>
  <si>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</si>
  <si>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</si>
  <si>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</si>
  <si>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</si>
  <si>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</si>
  <si>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</si>
  <si>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</si>
  <si>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</si>
  <si>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</si>
  <si>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</si>
  <si>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</si>
  <si>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</si>
  <si>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</si>
  <si>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</si>
  <si>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</si>
  <si>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</si>
  <si>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</si>
  <si>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</si>
  <si>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</si>
  <si>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</si>
  <si>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</si>
  <si>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</si>
  <si>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</si>
  <si>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</si>
  <si>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</si>
  <si>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</si>
  <si>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</si>
  <si>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</si>
  <si>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</si>
  <si>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</si>
  <si>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</si>
  <si>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</si>
  <si>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</si>
  <si>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</si>
  <si>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</si>
  <si>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</si>
  <si>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</si>
  <si>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</si>
  <si>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</si>
  <si>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</si>
  <si>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</si>
  <si>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</si>
  <si>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</si>
  <si>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</si>
  <si>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</si>
  <si>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</si>
  <si>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</si>
  <si>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</si>
  <si>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</si>
  <si>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</si>
  <si>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</si>
  <si>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</si>
  <si>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</si>
  <si>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</si>
  <si>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</si>
  <si>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</si>
  <si>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</si>
  <si>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</si>
  <si>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</si>
  <si>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</si>
  <si>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</si>
  <si>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</si>
  <si>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</si>
  <si>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</si>
  <si>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</si>
  <si>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</si>
  <si>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</si>
  <si>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</si>
  <si>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</si>
  <si>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</si>
  <si>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</si>
  <si>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</si>
  <si>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</si>
  <si>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</si>
  <si>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</si>
  <si>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</si>
  <si>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</si>
  <si>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</si>
  <si>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</si>
  <si>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</si>
  <si>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</si>
  <si>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</si>
  <si>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</si>
  <si>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</si>
  <si>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</si>
  <si>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</si>
  <si>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</si>
  <si>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</si>
  <si>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</si>
  <si>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</si>
  <si>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</si>
  <si>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</si>
  <si>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</si>
  <si>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</si>
  <si>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</si>
  <si>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</si>
  <si>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</si>
  <si>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</si>
  <si>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</si>
  <si>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</si>
  <si>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</si>
  <si>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</si>
  <si>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</si>
  <si>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</si>
  <si>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</si>
  <si>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</si>
  <si>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</si>
  <si>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</si>
  <si>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</si>
  <si>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</si>
  <si>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</si>
  <si>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</si>
  <si>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</si>
  <si>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</si>
  <si>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</si>
  <si>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</si>
  <si>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</si>
  <si>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</si>
  <si>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</si>
  <si>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</si>
  <si>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</si>
  <si>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</si>
  <si>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</si>
  <si>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</si>
  <si>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</si>
  <si>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</si>
  <si>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</si>
  <si>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</si>
  <si>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</si>
  <si>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</si>
  <si>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</si>
  <si>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</si>
  <si>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</si>
  <si>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</si>
  <si>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</si>
  <si>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</si>
  <si>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</si>
  <si>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</si>
  <si>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</si>
  <si>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</si>
  <si>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</si>
  <si>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</si>
  <si>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</si>
  <si>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</si>
  <si>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</si>
  <si>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</si>
  <si>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</si>
  <si>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</si>
  <si>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</si>
  <si>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</si>
  <si>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</si>
  <si>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</si>
  <si>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</si>
  <si>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</si>
  <si>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</si>
  <si>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</si>
  <si>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</si>
  <si>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</si>
  <si>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</si>
  <si>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</si>
  <si>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</si>
  <si>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</si>
  <si>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</si>
  <si>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</si>
  <si>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</si>
  <si>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</si>
  <si>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</si>
  <si>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</si>
  <si>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</si>
  <si>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</si>
  <si>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</si>
  <si>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</si>
  <si>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</si>
  <si>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</si>
  <si>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</si>
  <si>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</si>
  <si>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</si>
  <si>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</si>
  <si>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</si>
  <si>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</si>
  <si>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</si>
  <si>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</si>
  <si>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</si>
  <si>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</si>
  <si>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</si>
  <si>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</si>
  <si>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</si>
  <si>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</si>
  <si>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</si>
  <si>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</si>
  <si>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</si>
  <si>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</si>
  <si>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</si>
  <si>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</si>
  <si>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</si>
  <si>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</si>
  <si>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</si>
  <si>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</si>
  <si>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</si>
  <si>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</si>
  <si>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</si>
  <si>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</si>
  <si>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</si>
  <si>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</si>
  <si>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</si>
  <si>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</si>
  <si>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</si>
  <si>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</si>
  <si>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</si>
  <si>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</si>
  <si>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</si>
  <si>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</si>
  <si>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</si>
  <si>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</si>
  <si>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</si>
  <si>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</si>
  <si>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</si>
  <si>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</si>
  <si>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</si>
  <si>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</si>
  <si>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</si>
  <si>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</si>
  <si>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</si>
  <si>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</si>
  <si>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</si>
  <si>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</si>
  <si>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</si>
  <si>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</si>
  <si>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</si>
  <si>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</si>
  <si>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</si>
  <si>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</si>
  <si>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</si>
  <si>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</si>
  <si>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</si>
  <si>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</si>
  <si>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</si>
  <si>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</si>
  <si>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</si>
  <si>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</si>
  <si>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</si>
  <si>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</si>
  <si>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</si>
  <si>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</si>
  <si>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</si>
  <si>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</si>
  <si>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</si>
  <si>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</si>
  <si>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</si>
  <si>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</si>
  <si>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</si>
  <si>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</si>
  <si>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</si>
  <si>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</si>
  <si>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</si>
  <si>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</si>
  <si>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</si>
  <si>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</si>
  <si>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</si>
  <si>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</si>
  <si>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</si>
  <si>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</si>
  <si>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</si>
  <si>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</si>
  <si>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</si>
  <si>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</si>
  <si>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</si>
  <si>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</si>
  <si>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</si>
  <si>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</si>
  <si>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</si>
  <si>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</si>
  <si>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</si>
  <si>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</si>
  <si>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</si>
  <si>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</si>
  <si>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</si>
  <si>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</si>
  <si>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</si>
  <si>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</si>
  <si>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</si>
  <si>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</si>
  <si>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</si>
  <si>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</si>
  <si>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</si>
  <si>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</si>
  <si>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</si>
  <si>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</si>
  <si>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</si>
  <si>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</si>
  <si>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</si>
  <si>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</si>
  <si>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</si>
  <si>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</si>
  <si>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</si>
  <si>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</si>
  <si>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</si>
  <si>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</si>
  <si>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</si>
  <si>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</si>
  <si>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</si>
  <si>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</si>
  <si>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</si>
  <si>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</si>
  <si>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</si>
  <si>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</si>
  <si>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</si>
  <si>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</si>
  <si>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</si>
  <si>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</si>
  <si>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</si>
  <si>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</si>
  <si>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</si>
  <si>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</si>
  <si>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</si>
  <si>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</si>
  <si>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</si>
  <si>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</si>
  <si>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</si>
  <si>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</si>
  <si>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</si>
  <si>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</si>
  <si>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</si>
  <si>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</si>
  <si>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</si>
  <si>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</si>
  <si>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</si>
  <si>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</si>
  <si>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</si>
  <si>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</si>
  <si>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</si>
  <si>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</si>
  <si>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</si>
  <si>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</si>
  <si>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</si>
  <si>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</si>
  <si>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</si>
  <si>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</si>
  <si>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</si>
  <si>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</si>
  <si>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</si>
  <si>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</si>
  <si>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</si>
  <si>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</si>
  <si>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</si>
  <si>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</si>
  <si>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</si>
  <si>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</si>
  <si>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</si>
  <si>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</si>
  <si>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</si>
  <si>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</si>
  <si>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</si>
  <si>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</si>
  <si>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</si>
  <si>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</si>
  <si>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</si>
  <si>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</si>
  <si>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</si>
  <si>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</si>
  <si>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</si>
  <si>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</si>
  <si>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</si>
  <si>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</si>
  <si>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</si>
  <si>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</si>
  <si>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</si>
  <si>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</si>
  <si>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</si>
  <si>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</si>
  <si>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</si>
  <si>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</si>
  <si>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</si>
  <si>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</si>
  <si>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</si>
  <si>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</si>
  <si>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</si>
  <si>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</si>
  <si>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</si>
  <si>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</si>
  <si>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</si>
  <si>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</si>
  <si>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</si>
  <si>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</si>
  <si>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</si>
  <si>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</si>
  <si>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</si>
  <si>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</si>
  <si>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</si>
  <si>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</si>
  <si>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</si>
  <si>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</si>
  <si>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</si>
  <si>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</si>
  <si>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</si>
  <si>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</si>
  <si>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</si>
  <si>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</si>
  <si>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</si>
  <si>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</si>
  <si>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</si>
  <si>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</si>
  <si>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</si>
  <si>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</si>
  <si>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</si>
  <si>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</si>
  <si>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</si>
  <si>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</si>
  <si>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</si>
  <si>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</si>
  <si>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</si>
  <si>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</si>
  <si>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</si>
  <si>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</si>
  <si>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</si>
  <si>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</si>
  <si>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</si>
  <si>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</si>
  <si>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</si>
  <si>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</si>
  <si>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</si>
  <si>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</si>
  <si>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</si>
  <si>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</si>
  <si>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</si>
  <si>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</si>
  <si>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</si>
  <si>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</si>
  <si>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</si>
  <si>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</si>
  <si>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</si>
  <si>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</si>
  <si>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</si>
  <si>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</si>
  <si>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</si>
  <si>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</si>
  <si>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</si>
  <si>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</si>
  <si>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</si>
  <si>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</si>
  <si>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</si>
  <si>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</si>
  <si>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</si>
  <si>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</si>
  <si>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</si>
  <si>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</si>
  <si>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</si>
  <si>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</si>
  <si>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</si>
  <si>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</si>
  <si>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</si>
  <si>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</si>
  <si>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</si>
  <si>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</si>
  <si>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</si>
  <si>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</si>
  <si>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</si>
  <si>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</si>
  <si>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</si>
  <si>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</si>
  <si>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</si>
  <si>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</si>
  <si>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</si>
  <si>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</si>
  <si>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</si>
  <si>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</si>
  <si>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</si>
  <si>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</si>
  <si>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</si>
  <si>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</si>
  <si>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</si>
  <si>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</si>
  <si>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</si>
  <si>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</si>
  <si>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</si>
  <si>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</si>
  <si>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</si>
  <si>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</si>
  <si>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</si>
  <si>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</si>
  <si>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</si>
  <si>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</si>
  <si>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</si>
  <si>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</si>
  <si>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</si>
  <si>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</si>
  <si>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</si>
  <si>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</si>
  <si>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</si>
  <si>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</si>
  <si>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</si>
  <si>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</si>
  <si>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</si>
  <si>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</si>
  <si>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</si>
  <si>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</si>
  <si>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</si>
  <si>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</si>
  <si>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</si>
  <si>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</si>
  <si>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</si>
  <si>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</si>
  <si>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</si>
  <si>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</si>
  <si>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</si>
  <si>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</si>
  <si>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</si>
  <si>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</si>
  <si>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</si>
  <si>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</si>
  <si>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</si>
  <si>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</si>
  <si>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</si>
  <si>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</si>
  <si>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</si>
  <si>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</si>
  <si>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</si>
  <si>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</si>
  <si>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</si>
  <si>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</si>
  <si>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</si>
  <si>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</si>
  <si>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</si>
  <si>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</si>
  <si>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</si>
  <si>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</si>
  <si>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</si>
  <si>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</si>
  <si>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</si>
  <si>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</si>
  <si>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</si>
  <si>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</si>
  <si>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</si>
  <si>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</si>
  <si>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</si>
  <si>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</si>
  <si>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</si>
  <si>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</si>
  <si>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</si>
  <si>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</si>
  <si>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</si>
  <si>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</si>
  <si>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</si>
  <si>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</si>
  <si>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</si>
  <si>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</si>
  <si>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</si>
  <si>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</si>
  <si>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</si>
  <si>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</si>
  <si>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</si>
  <si>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</si>
  <si>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</si>
  <si>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</si>
  <si>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</si>
  <si>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</si>
  <si>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</si>
  <si>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</si>
  <si>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</si>
  <si>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</si>
  <si>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</si>
  <si>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</si>
  <si>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</si>
  <si>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</si>
  <si>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</si>
  <si>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</si>
  <si>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</si>
  <si>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</si>
  <si>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</si>
  <si>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</si>
  <si>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</si>
  <si>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</si>
  <si>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</si>
  <si>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</si>
  <si>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</si>
  <si>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</si>
  <si>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</si>
  <si>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</si>
  <si>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</si>
  <si>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</si>
  <si>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</si>
  <si>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</si>
  <si>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</si>
  <si>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</si>
  <si>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</si>
  <si>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</si>
  <si>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</si>
  <si>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</si>
  <si>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</si>
  <si>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</si>
  <si>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</si>
  <si>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</si>
  <si>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</si>
  <si>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</si>
  <si>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</si>
  <si>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</si>
  <si>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</si>
  <si>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</si>
  <si>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</si>
  <si>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</si>
  <si>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</si>
  <si>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</si>
  <si>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</si>
  <si>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</si>
  <si>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</si>
  <si>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</si>
  <si>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</si>
  <si>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</si>
  <si>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</si>
  <si>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</si>
  <si>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</si>
  <si>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</si>
  <si>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</si>
  <si>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</si>
  <si>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</si>
  <si>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</si>
  <si>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</si>
  <si>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</si>
  <si>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</si>
  <si>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</si>
  <si>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</si>
  <si>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</si>
  <si>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</si>
  <si>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</si>
  <si>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</si>
  <si>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</si>
  <si>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</si>
  <si>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</si>
  <si>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</si>
  <si>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</si>
  <si>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</si>
  <si>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</si>
  <si>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</si>
  <si>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</si>
  <si>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</si>
  <si>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</si>
  <si>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</si>
  <si>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</si>
  <si>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</si>
  <si>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</si>
  <si>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</si>
  <si>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</si>
  <si>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</si>
  <si>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</si>
  <si>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</si>
  <si>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</si>
  <si>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</si>
  <si>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</si>
  <si>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</si>
  <si>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</si>
  <si>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</si>
  <si>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</si>
  <si>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</si>
  <si>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</si>
  <si>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</si>
  <si>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</si>
  <si>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</si>
  <si>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</si>
  <si>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</si>
  <si>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</si>
  <si>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</si>
  <si>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</si>
  <si>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</si>
  <si>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</si>
  <si>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</si>
  <si>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</si>
  <si>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</si>
  <si>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</si>
  <si>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</si>
  <si>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</si>
  <si>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</si>
  <si>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</si>
  <si>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</si>
  <si>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</si>
  <si>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</si>
  <si>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</si>
  <si>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</si>
  <si>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</si>
  <si>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</si>
  <si>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</si>
  <si>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</si>
  <si>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</si>
  <si>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</si>
  <si>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</si>
  <si>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</si>
  <si>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</si>
  <si>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</si>
  <si>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</si>
  <si>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</si>
  <si>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</si>
  <si>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</si>
  <si>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</si>
  <si>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</si>
  <si>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</si>
  <si>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</si>
  <si>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</si>
  <si>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</si>
  <si>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</si>
  <si>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</si>
  <si>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</si>
  <si>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</si>
  <si>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</si>
  <si>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</si>
  <si>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</si>
  <si>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</si>
  <si>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</si>
  <si>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</si>
  <si>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</si>
  <si>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</si>
  <si>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</si>
  <si>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</si>
  <si>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</si>
  <si>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</si>
  <si>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</si>
  <si>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</si>
  <si>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</si>
  <si>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</si>
  <si>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</si>
  <si>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</si>
  <si>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</si>
  <si>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</si>
  <si>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</si>
  <si>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</si>
  <si>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</si>
  <si>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</si>
  <si>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</si>
  <si>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</si>
  <si>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</si>
  <si>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</si>
  <si>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</si>
  <si>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</si>
  <si>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</si>
  <si>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</si>
  <si>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</si>
  <si>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</si>
  <si>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</si>
  <si>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</si>
  <si>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</si>
  <si>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</si>
  <si>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</si>
  <si>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</si>
  <si>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</si>
  <si>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</si>
  <si>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</si>
  <si>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</si>
  <si>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</si>
  <si>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</si>
  <si>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</si>
  <si>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</si>
  <si>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</si>
  <si>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</si>
  <si>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</si>
  <si>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</si>
  <si>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</si>
  <si>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</si>
  <si>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</si>
  <si>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</si>
  <si>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</si>
  <si>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</si>
  <si>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</si>
  <si>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</si>
  <si>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</si>
  <si>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</si>
  <si>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</si>
  <si>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</si>
  <si>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</si>
  <si>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</si>
  <si>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</si>
  <si>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</si>
  <si>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</si>
  <si>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</si>
  <si>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</si>
  <si>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</si>
  <si>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</si>
  <si>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</si>
  <si>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</si>
  <si>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</si>
  <si>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</si>
  <si>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</si>
  <si>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</si>
  <si>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</si>
  <si>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</si>
  <si>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</si>
  <si>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</si>
  <si>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</si>
  <si>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</si>
  <si>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</si>
  <si>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</si>
  <si>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</si>
  <si>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</si>
  <si>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</si>
  <si>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</si>
  <si>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</si>
  <si>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</si>
  <si>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</si>
  <si>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</si>
  <si>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</si>
  <si>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</si>
  <si>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</si>
  <si>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</si>
  <si>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</si>
  <si>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</si>
  <si>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</si>
  <si>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</si>
  <si>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</si>
  <si>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</si>
  <si>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</si>
  <si>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</si>
  <si>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</si>
  <si>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</si>
  <si>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</si>
  <si>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</si>
  <si>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</si>
  <si>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</si>
  <si>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</si>
  <si>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</si>
  <si>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</si>
  <si>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</si>
  <si>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</si>
  <si>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</si>
  <si>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</si>
  <si>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</si>
  <si>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</si>
  <si>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</si>
  <si>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</si>
  <si>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</si>
  <si>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</si>
  <si>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</si>
  <si>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</si>
  <si>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</si>
  <si>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</si>
  <si>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</si>
  <si>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</si>
  <si>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</si>
  <si>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</si>
  <si>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</si>
  <si>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</si>
  <si>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</si>
  <si>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</si>
  <si>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</si>
  <si>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</si>
  <si>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</si>
  <si>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</si>
  <si>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</si>
  <si>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</si>
  <si>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</si>
  <si>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</si>
  <si>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</si>
  <si>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</si>
  <si>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</si>
  <si>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</si>
  <si>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</si>
  <si>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</si>
  <si>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</si>
  <si>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</si>
  <si>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</si>
  <si>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</si>
  <si>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</si>
  <si>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</si>
  <si>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</si>
  <si>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</si>
  <si>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</si>
  <si>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</si>
  <si>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</si>
  <si>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</si>
  <si>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</si>
  <si>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</si>
  <si>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</si>
  <si>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</si>
  <si>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</si>
  <si>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</si>
  <si>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</si>
  <si>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</si>
  <si>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</si>
  <si>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</si>
  <si>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</si>
  <si>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</si>
  <si>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</si>
  <si>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</si>
  <si>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</si>
  <si>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</si>
  <si>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</si>
  <si>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</si>
  <si>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</si>
  <si>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</si>
  <si>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</si>
  <si>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</si>
  <si>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</si>
  <si>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</si>
  <si>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</si>
  <si>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</si>
  <si>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</si>
  <si>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</si>
  <si>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</si>
  <si>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</si>
  <si>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</si>
  <si>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</si>
  <si>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</si>
  <si>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</si>
  <si>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</si>
  <si>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</si>
  <si>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</si>
  <si>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</si>
  <si>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</si>
  <si>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</si>
  <si>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</si>
  <si>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</si>
  <si>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</si>
  <si>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</si>
  <si>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</si>
  <si>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</si>
  <si>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</si>
  <si>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</si>
  <si>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</si>
  <si>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</si>
  <si>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</si>
  <si>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</si>
  <si>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</si>
  <si>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</si>
  <si>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</si>
  <si>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</si>
  <si>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</si>
  <si>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</si>
  <si>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</si>
  <si>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</si>
  <si>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</si>
  <si>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</si>
  <si>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</si>
  <si>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</si>
  <si>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</si>
  <si>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</si>
  <si>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</si>
  <si>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</si>
  <si>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</si>
  <si>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</si>
  <si>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</si>
  <si>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</si>
  <si>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</si>
  <si>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</si>
  <si>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</si>
  <si>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</si>
  <si>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</si>
  <si>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</si>
  <si>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</si>
  <si>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</si>
  <si>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</si>
  <si>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</si>
  <si>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</si>
  <si>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</si>
  <si>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</si>
  <si>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</si>
  <si>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</si>
  <si>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</si>
  <si>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</si>
  <si>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</si>
  <si>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</si>
  <si>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</si>
  <si>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</si>
  <si>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</si>
  <si>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</si>
  <si>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</si>
  <si>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</si>
  <si>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</si>
  <si>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</si>
  <si>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</si>
  <si>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</si>
  <si>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</si>
  <si>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</si>
  <si>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</si>
  <si>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</si>
  <si>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</si>
  <si>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</si>
  <si>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</si>
  <si>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</si>
  <si>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</si>
  <si>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</si>
  <si>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</si>
  <si>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</si>
  <si>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</si>
  <si>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</si>
  <si>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</si>
  <si>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</si>
  <si>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</si>
  <si>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</si>
  <si>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</si>
  <si>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</si>
  <si>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</si>
  <si>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</si>
  <si>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</si>
  <si>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</si>
  <si>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</si>
  <si>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</si>
  <si>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</si>
  <si>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</si>
  <si>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</si>
  <si>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</si>
  <si>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</si>
  <si>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</si>
  <si>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</si>
  <si>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</si>
  <si>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</si>
  <si>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</si>
  <si>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</si>
  <si>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</si>
  <si>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</si>
  <si>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</si>
  <si>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</si>
  <si>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</si>
  <si>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</si>
  <si>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</si>
  <si>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</si>
  <si>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</si>
  <si>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</si>
  <si>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</si>
  <si>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</si>
  <si>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</si>
  <si>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</si>
  <si>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</si>
  <si>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</si>
  <si>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</si>
  <si>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</si>
  <si>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</si>
  <si>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</si>
  <si>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</si>
  <si>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</si>
  <si>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</si>
  <si>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</si>
  <si>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</si>
  <si>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</si>
  <si>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</si>
  <si>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</si>
  <si>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</si>
  <si>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</si>
  <si>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</si>
  <si>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</si>
  <si>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</si>
  <si>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</si>
  <si>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</si>
  <si>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</si>
  <si>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</si>
  <si>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</si>
  <si>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</si>
  <si>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</si>
  <si>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</si>
  <si>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</si>
  <si>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</si>
  <si>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</si>
  <si>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</si>
  <si>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</si>
  <si>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</si>
  <si>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</si>
  <si>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</si>
  <si>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</si>
  <si>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</si>
  <si>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</si>
  <si>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</si>
  <si>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</si>
  <si>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</si>
  <si>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</si>
  <si>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</si>
  <si>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</si>
  <si>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</si>
  <si>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</si>
  <si>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</si>
  <si>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</si>
  <si>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</si>
  <si>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</si>
  <si>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</si>
  <si>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</si>
  <si>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</si>
  <si>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</si>
  <si>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</si>
  <si>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</si>
  <si>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</si>
  <si>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</si>
  <si>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</si>
  <si>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</si>
  <si>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</si>
  <si>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</si>
  <si>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</si>
  <si>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</si>
  <si>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</si>
  <si>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</si>
  <si>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</si>
  <si>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</si>
  <si>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</si>
  <si>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</si>
  <si>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</si>
  <si>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</si>
  <si>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</si>
  <si>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</si>
  <si>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</si>
  <si>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</si>
  <si>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</si>
  <si>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</si>
  <si>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</si>
  <si>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</si>
  <si>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</si>
  <si>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</si>
  <si>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</si>
  <si>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</si>
  <si>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</si>
  <si>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</si>
  <si>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</si>
  <si>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</si>
  <si>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</si>
  <si>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</si>
  <si>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</si>
  <si>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</si>
  <si>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</si>
  <si>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</si>
  <si>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</si>
  <si>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</si>
  <si>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</si>
  <si>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</si>
  <si>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</si>
  <si>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</si>
  <si>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</si>
  <si>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</si>
  <si>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</si>
  <si>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</si>
  <si>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</si>
  <si>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</si>
  <si>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</si>
  <si>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</si>
  <si>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</si>
  <si>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</si>
  <si>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</si>
  <si>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</si>
  <si>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</si>
  <si>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</si>
  <si>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</si>
  <si>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</si>
  <si>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</si>
  <si>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</si>
  <si>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</si>
  <si>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</si>
  <si>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</si>
  <si>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</si>
  <si>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</si>
  <si>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</si>
  <si>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</si>
  <si>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</si>
  <si>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</si>
  <si>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</si>
  <si>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</si>
  <si>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</si>
  <si>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</si>
  <si>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</si>
  <si>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</si>
  <si>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</si>
  <si>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</si>
  <si>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</si>
  <si>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</si>
  <si>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</si>
  <si>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</si>
  <si>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</si>
  <si>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</si>
  <si>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</si>
  <si>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</si>
  <si>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</si>
  <si>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</si>
  <si>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</si>
  <si>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</si>
  <si>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</si>
  <si>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</si>
  <si>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</si>
  <si>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</si>
  <si>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</si>
  <si>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</si>
  <si>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</si>
  <si>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</si>
  <si>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</si>
  <si>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</si>
  <si>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</si>
  <si>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</si>
  <si>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</si>
  <si>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</si>
  <si>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</si>
  <si>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</si>
  <si>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</si>
  <si>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</si>
  <si>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</si>
  <si>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</si>
  <si>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</si>
  <si>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</si>
  <si>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</si>
  <si>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</si>
  <si>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</si>
  <si>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</si>
  <si>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</si>
  <si>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</si>
  <si>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</si>
  <si>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</si>
  <si>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</si>
  <si>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</si>
  <si>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</si>
  <si>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</si>
  <si>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</si>
  <si>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</si>
  <si>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</si>
  <si>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</si>
  <si>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</si>
  <si>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</si>
  <si>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</si>
  <si>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</si>
  <si>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</si>
  <si>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</si>
  <si>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</si>
  <si>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</si>
  <si>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</si>
  <si>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</si>
  <si>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</si>
  <si>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</si>
  <si>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</si>
  <si>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</si>
  <si>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</si>
  <si>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</si>
  <si>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</si>
  <si>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</si>
  <si>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</si>
  <si>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</si>
  <si>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</si>
  <si>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</si>
  <si>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</si>
  <si>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</si>
  <si>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</si>
  <si>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</si>
  <si>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</si>
  <si>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</si>
  <si>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</si>
  <si>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</si>
  <si>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</si>
  <si>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</si>
  <si>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</si>
  <si>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</si>
  <si>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</si>
  <si>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</si>
  <si>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</si>
  <si>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</si>
  <si>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</si>
  <si>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</si>
  <si>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</si>
  <si>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</si>
  <si>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</si>
  <si>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</si>
  <si>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</si>
  <si>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</si>
  <si>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</si>
  <si>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</si>
  <si>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</si>
  <si>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</si>
  <si>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</si>
  <si>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</si>
  <si>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</si>
  <si>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</si>
  <si>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</si>
  <si>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</si>
  <si>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</si>
  <si>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</si>
  <si>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</si>
  <si>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</si>
  <si>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</si>
  <si>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</si>
  <si>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</si>
  <si>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</si>
  <si>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</si>
  <si>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</si>
  <si>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</si>
  <si>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</si>
  <si>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</si>
  <si>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</si>
  <si>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</si>
  <si>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</si>
  <si>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</si>
  <si>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</si>
  <si>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</si>
  <si>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</si>
  <si>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</si>
  <si>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</si>
  <si>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</si>
  <si>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</si>
  <si>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</si>
  <si>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</si>
  <si>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</si>
  <si>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</si>
  <si>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</si>
  <si>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</si>
  <si>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</si>
  <si>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</si>
  <si>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</si>
  <si>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</si>
  <si>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</si>
  <si>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</si>
  <si>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</si>
  <si>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</si>
  <si>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</si>
  <si>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</si>
  <si>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</si>
  <si>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</si>
  <si>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</si>
  <si>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</si>
  <si>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</si>
  <si>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</si>
  <si>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</si>
  <si>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</si>
  <si>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</si>
  <si>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</si>
  <si>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</si>
  <si>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</si>
  <si>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</si>
  <si>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</si>
  <si>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</si>
  <si>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</si>
  <si>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</si>
  <si>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</si>
  <si>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</si>
  <si>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</si>
  <si>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</si>
  <si>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</si>
  <si>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</si>
  <si>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</si>
  <si>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</si>
  <si>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</si>
  <si>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</si>
  <si>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</si>
  <si>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</si>
  <si>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</si>
  <si>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</si>
  <si>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</si>
  <si>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</si>
  <si>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</si>
  <si>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</si>
  <si>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</si>
  <si>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</si>
  <si>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</si>
  <si>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</si>
  <si>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</si>
  <si>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</si>
  <si>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</si>
  <si>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</si>
  <si>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</si>
  <si>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</si>
  <si>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</si>
  <si>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</si>
  <si>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</si>
  <si>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</si>
  <si>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</si>
  <si>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</si>
  <si>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</si>
  <si>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</si>
  <si>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</si>
  <si>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</si>
  <si>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</si>
  <si>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</si>
  <si>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</si>
  <si>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</si>
  <si>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</si>
  <si>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</si>
  <si>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</si>
  <si>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</si>
  <si>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</si>
  <si>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</si>
  <si>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</si>
  <si>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</si>
  <si>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</si>
  <si>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</si>
  <si>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</si>
  <si>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</si>
  <si>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</si>
  <si>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</si>
  <si>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</si>
  <si>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</si>
  <si>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</si>
  <si>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</si>
  <si>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</si>
  <si>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</si>
  <si>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</si>
  <si>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</si>
  <si>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</si>
  <si>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</si>
  <si>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</si>
  <si>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</si>
  <si>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</si>
  <si>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</si>
  <si>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</si>
  <si>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</si>
  <si>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</si>
  <si>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</si>
  <si>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</si>
  <si>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</si>
  <si>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</si>
  <si>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</si>
  <si>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</si>
  <si>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</si>
  <si>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</si>
  <si>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</si>
  <si>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</si>
  <si>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</si>
  <si>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</si>
  <si>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</si>
  <si>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</si>
  <si>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</si>
  <si>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</si>
  <si>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</si>
  <si>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</si>
  <si>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</si>
  <si>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</si>
  <si>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</si>
  <si>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</si>
  <si>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</si>
  <si>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</si>
  <si>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</si>
  <si>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</si>
  <si>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</si>
  <si>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</si>
  <si>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</si>
  <si>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</si>
  <si>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</si>
  <si>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</si>
  <si>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</si>
  <si>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</si>
  <si>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</si>
  <si>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</si>
  <si>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</si>
  <si>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</si>
  <si>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</si>
  <si>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</si>
  <si>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</si>
  <si>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</si>
  <si>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</si>
  <si>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</si>
  <si>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</si>
  <si>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</si>
  <si>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</si>
  <si>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</si>
  <si>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</si>
  <si>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</si>
  <si>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</si>
  <si>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</si>
  <si>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</si>
  <si>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</si>
  <si>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</si>
  <si>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</si>
  <si>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</si>
  <si>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</si>
  <si>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</si>
  <si>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</si>
  <si>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</si>
  <si>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</si>
  <si>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</si>
  <si>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</si>
  <si>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</si>
  <si>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</si>
  <si>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</si>
  <si>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</si>
  <si>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</si>
  <si>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</si>
  <si>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</si>
  <si>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</si>
  <si>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</si>
  <si>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</si>
  <si>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</si>
  <si>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</si>
  <si>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</si>
  <si>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</si>
  <si>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</si>
  <si>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</si>
  <si>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</si>
  <si>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</si>
  <si>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</si>
  <si>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</si>
  <si>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</si>
  <si>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</si>
  <si>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</si>
  <si>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</si>
  <si>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</si>
  <si>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</si>
  <si>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</si>
  <si>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</si>
  <si>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</si>
  <si>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</si>
  <si>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</si>
  <si>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</si>
  <si>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</si>
  <si>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</si>
  <si>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</si>
  <si>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</si>
  <si>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</si>
  <si>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</si>
  <si>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</si>
  <si>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</si>
  <si>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</si>
  <si>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</si>
  <si>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</si>
  <si>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</si>
  <si>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</si>
  <si>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</si>
  <si>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</si>
  <si>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</si>
  <si>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</si>
  <si>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</si>
  <si>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</si>
  <si>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</si>
  <si>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</si>
  <si>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</si>
  <si>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</si>
  <si>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</si>
  <si>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</si>
  <si>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</si>
  <si>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</si>
  <si>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</si>
  <si>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</si>
  <si>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</si>
  <si>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</si>
  <si>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</si>
  <si>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</si>
  <si>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</si>
  <si>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</si>
  <si>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</si>
  <si>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</si>
  <si>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</si>
  <si>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</si>
  <si>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</si>
  <si>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</si>
  <si>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</si>
  <si>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</si>
  <si>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</si>
  <si>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</si>
  <si>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</si>
  <si>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</si>
  <si>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</si>
  <si>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</si>
  <si>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</si>
  <si>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</si>
  <si>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</si>
  <si>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</si>
  <si>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</si>
  <si>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</si>
  <si>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</si>
  <si>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</si>
  <si>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</si>
  <si>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</si>
  <si>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</si>
  <si>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</si>
  <si>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</si>
  <si>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</si>
  <si>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</si>
  <si>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</si>
  <si>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</si>
  <si>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</si>
  <si>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</si>
  <si>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</si>
  <si>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</si>
  <si>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</si>
  <si>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</si>
  <si>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</si>
  <si>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</si>
  <si>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</si>
  <si>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</si>
  <si>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</si>
  <si>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</si>
  <si>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</si>
  <si>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</si>
  <si>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</si>
  <si>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</si>
  <si>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</si>
  <si>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</si>
  <si>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</si>
  <si>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</si>
  <si>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</si>
  <si>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</si>
  <si>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</si>
  <si>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</si>
  <si>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</si>
  <si>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</si>
  <si>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</si>
  <si>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</si>
  <si>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</si>
  <si>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</si>
  <si>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</si>
  <si>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</si>
  <si>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</si>
  <si>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</si>
  <si>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</si>
  <si>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</si>
  <si>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</si>
  <si>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</si>
  <si>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</si>
  <si>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</si>
  <si>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</si>
  <si>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</si>
  <si>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</si>
  <si>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</si>
  <si>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</si>
  <si>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</si>
  <si>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</si>
  <si>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</si>
  <si>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</si>
  <si>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</si>
  <si>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</si>
  <si>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</si>
  <si>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</si>
  <si>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</si>
  <si>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</si>
  <si>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</si>
  <si>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</si>
  <si>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</si>
  <si>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</si>
  <si>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</si>
  <si>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</si>
  <si>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</si>
  <si>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</si>
  <si>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</si>
  <si>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</si>
  <si>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</si>
  <si>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</si>
  <si>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</si>
  <si>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</si>
  <si>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</si>
  <si>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</si>
  <si>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</si>
  <si>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</si>
  <si>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</si>
  <si>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</si>
  <si>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</si>
  <si>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</si>
  <si>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</si>
  <si>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</si>
  <si>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</si>
  <si>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</si>
  <si>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</si>
  <si>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</si>
  <si>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</si>
  <si>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</si>
  <si>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</si>
  <si>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</si>
  <si>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</si>
  <si>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</si>
  <si>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</si>
  <si>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</si>
  <si>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</si>
  <si>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</si>
  <si>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</si>
  <si>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</si>
  <si>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</si>
  <si>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</si>
  <si>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</si>
  <si>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</si>
  <si>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</si>
  <si>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</si>
  <si>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</si>
  <si>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</si>
  <si>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</si>
  <si>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</si>
  <si>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</si>
  <si>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</si>
  <si>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</si>
  <si>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</si>
  <si>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</si>
  <si>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</si>
  <si>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</si>
  <si>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</si>
  <si>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</si>
  <si>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</si>
  <si>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</si>
  <si>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</si>
  <si>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</si>
  <si>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</si>
  <si>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</si>
  <si>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</si>
  <si>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</si>
  <si>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</si>
  <si>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</si>
  <si>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</si>
  <si>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</si>
  <si>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</si>
  <si>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</si>
  <si>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</si>
  <si>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</si>
  <si>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</si>
  <si>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</si>
  <si>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</si>
  <si>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</si>
  <si>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</si>
  <si>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</si>
  <si>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</si>
  <si>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</si>
  <si>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</si>
  <si>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</si>
  <si>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</si>
  <si>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</si>
  <si>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</si>
  <si>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</si>
  <si>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</si>
  <si>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</si>
  <si>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</si>
  <si>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</si>
  <si>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</si>
  <si>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</si>
  <si>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</si>
  <si>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</si>
  <si>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</si>
  <si>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</si>
  <si>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</si>
  <si>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</si>
  <si>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</si>
  <si>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</si>
  <si>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</si>
  <si>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</si>
  <si>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</si>
  <si>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</si>
  <si>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</si>
  <si>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</si>
  <si>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</si>
  <si>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</si>
  <si>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</si>
  <si>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</si>
  <si>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</si>
  <si>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</si>
  <si>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</si>
  <si>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</si>
  <si>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</si>
  <si>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</si>
  <si>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</si>
  <si>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</si>
  <si>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</si>
  <si>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</si>
  <si>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</si>
  <si>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</si>
  <si>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</si>
  <si>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</si>
  <si>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</si>
  <si>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</si>
  <si>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</si>
  <si>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</si>
  <si>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</si>
  <si>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</si>
  <si>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</si>
  <si>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</si>
  <si>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</si>
  <si>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</si>
  <si>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</si>
  <si>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</si>
  <si>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</si>
  <si>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</si>
  <si>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</si>
  <si>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</si>
  <si>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</si>
  <si>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</si>
  <si>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</si>
  <si>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</si>
  <si>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</si>
  <si>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</si>
  <si>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</si>
  <si>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</si>
  <si>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</si>
  <si>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</si>
  <si>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</si>
  <si>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</si>
  <si>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</si>
  <si>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</si>
  <si>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</si>
  <si>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</si>
  <si>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</si>
  <si>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</si>
  <si>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</si>
  <si>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</si>
  <si>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</si>
  <si>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</si>
  <si>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</si>
  <si>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</si>
  <si>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</si>
  <si>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</si>
  <si>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</si>
  <si>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</si>
  <si>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</si>
  <si>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</si>
  <si>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</si>
  <si>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</si>
  <si>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</si>
  <si>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</si>
  <si>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</si>
  <si>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</si>
  <si>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</si>
  <si>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</si>
  <si>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</si>
  <si>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</si>
  <si>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</si>
  <si>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</si>
  <si>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</si>
  <si>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</si>
  <si>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</si>
  <si>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</si>
  <si>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</si>
  <si>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</si>
  <si>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</si>
  <si>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</si>
  <si>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</si>
  <si>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</si>
  <si>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</si>
  <si>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</si>
  <si>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</si>
  <si>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</si>
  <si>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</si>
  <si>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</si>
  <si>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</si>
  <si>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</si>
  <si>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</si>
  <si>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</si>
  <si>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</si>
  <si>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</si>
  <si>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</si>
  <si>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</si>
  <si>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</si>
  <si>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</si>
  <si>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</si>
  <si>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</si>
  <si>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</si>
  <si>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</si>
  <si>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</si>
  <si>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</si>
  <si>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</si>
  <si>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</si>
  <si>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</si>
  <si>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</si>
  <si>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</si>
  <si>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</si>
  <si>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</si>
  <si>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</si>
  <si>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</si>
  <si>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</si>
  <si>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</si>
  <si>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</si>
  <si>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</si>
  <si>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</si>
  <si>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</si>
  <si>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</si>
  <si>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</si>
  <si>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</si>
  <si>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</si>
  <si>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</si>
  <si>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</si>
  <si>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</si>
  <si>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</si>
  <si>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</si>
  <si>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</si>
  <si>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</si>
  <si>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</si>
  <si>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</si>
  <si>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</si>
  <si>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</si>
  <si>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</si>
  <si>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</si>
  <si>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</si>
  <si>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</si>
  <si>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</si>
  <si>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</si>
  <si>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</si>
  <si>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</si>
  <si>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</si>
  <si>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</si>
  <si>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</si>
  <si>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</si>
  <si>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</si>
  <si>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</si>
  <si>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</si>
  <si>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</si>
  <si>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</si>
  <si>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</si>
  <si>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</si>
  <si>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</si>
  <si>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</si>
  <si>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</si>
  <si>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</si>
  <si>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</si>
  <si>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</si>
  <si>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</si>
  <si>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</si>
  <si>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</si>
  <si>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</si>
  <si>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</si>
  <si>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</si>
  <si>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</si>
  <si>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</si>
  <si>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</si>
  <si>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</si>
  <si>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</si>
  <si>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</si>
  <si>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</si>
  <si>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</si>
  <si>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</si>
  <si>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</si>
  <si>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</si>
  <si>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</si>
  <si>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</si>
  <si>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</si>
  <si>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</si>
  <si>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</si>
  <si>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</si>
  <si>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</si>
  <si>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</si>
  <si>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</si>
  <si>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</si>
  <si>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</si>
  <si>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</si>
  <si>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</si>
  <si>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</si>
  <si>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</si>
  <si>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</si>
  <si>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</si>
  <si>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</si>
  <si>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</si>
  <si>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</si>
  <si>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</si>
  <si>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</si>
  <si>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</si>
  <si>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</si>
  <si>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</si>
  <si>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</si>
  <si>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</si>
  <si>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</si>
  <si>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</si>
  <si>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</si>
  <si>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</si>
  <si>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</si>
  <si>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</si>
  <si>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</si>
  <si>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</si>
  <si>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</si>
  <si>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</si>
  <si>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</si>
  <si>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</si>
  <si>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</si>
  <si>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</si>
  <si>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</si>
  <si>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</si>
  <si>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</si>
  <si>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</si>
  <si>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</si>
  <si>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</si>
  <si>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</si>
  <si>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</si>
  <si>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</si>
  <si>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</si>
  <si>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</si>
  <si>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</si>
  <si>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</si>
  <si>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</si>
  <si>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</si>
  <si>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</si>
  <si>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</si>
  <si>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</si>
  <si>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</si>
  <si>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</si>
  <si>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</si>
  <si>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</si>
  <si>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</si>
  <si>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</si>
  <si>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</si>
  <si>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</si>
  <si>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</si>
  <si>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</si>
  <si>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</si>
  <si>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</si>
  <si>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</si>
  <si>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</si>
  <si>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</si>
  <si>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</si>
  <si>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</si>
  <si>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</si>
  <si>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</si>
  <si>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</si>
  <si>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</si>
  <si>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</si>
  <si>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</si>
  <si>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</si>
  <si>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</si>
  <si>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</si>
  <si>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</si>
  <si>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</si>
  <si>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</si>
  <si>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</si>
  <si>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</si>
  <si>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</si>
  <si>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</si>
  <si>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</si>
  <si>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</si>
  <si>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</si>
  <si>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</si>
  <si>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</si>
  <si>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</si>
  <si>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</si>
  <si>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</si>
  <si>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</si>
  <si>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</si>
  <si>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</si>
  <si>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</si>
  <si>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</si>
  <si>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</si>
  <si>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</si>
  <si>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</si>
  <si>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</si>
  <si>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</si>
  <si>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</si>
  <si>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</si>
  <si>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</si>
  <si>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</si>
  <si>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</si>
  <si>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</si>
  <si>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</si>
  <si>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</si>
  <si>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</si>
  <si>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</si>
  <si>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</si>
  <si>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</si>
  <si>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</si>
  <si>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</si>
  <si>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</si>
  <si>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</si>
  <si>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</si>
  <si>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</si>
  <si>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</si>
  <si>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</si>
  <si>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</si>
  <si>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</si>
  <si>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</si>
  <si>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</si>
  <si>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</si>
  <si>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</si>
  <si>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</si>
  <si>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</si>
  <si>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</si>
  <si>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</si>
  <si>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</si>
  <si>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</si>
  <si>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</si>
  <si>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</si>
  <si>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</si>
  <si>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</si>
  <si>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</si>
  <si>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</si>
  <si>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</si>
  <si>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</si>
  <si>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</si>
  <si>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</si>
  <si>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</si>
  <si>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</si>
  <si>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</si>
  <si>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</si>
  <si>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</si>
  <si>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</si>
  <si>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</si>
  <si>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</si>
  <si>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</si>
  <si>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</si>
  <si>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</si>
  <si>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</si>
  <si>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</si>
  <si>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</si>
  <si>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</si>
  <si>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</si>
  <si>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</si>
  <si>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</si>
  <si>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</si>
  <si>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</si>
  <si>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</si>
  <si>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</si>
  <si>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</si>
  <si>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</si>
  <si>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</si>
  <si>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</si>
  <si>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</si>
  <si>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</si>
  <si>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</si>
  <si>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</si>
  <si>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</si>
  <si>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</si>
  <si>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</si>
  <si>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</si>
  <si>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</si>
  <si>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</si>
  <si>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</si>
  <si>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</si>
  <si>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</si>
  <si>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</si>
  <si>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</si>
  <si>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</si>
  <si>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</si>
  <si>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</si>
  <si>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</si>
  <si>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</si>
  <si>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</si>
  <si>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</si>
  <si>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</si>
  <si>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</si>
  <si>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</si>
  <si>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</si>
  <si>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</si>
  <si>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</si>
  <si>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</si>
  <si>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</si>
  <si>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</si>
  <si>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</si>
  <si>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</si>
  <si>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</si>
  <si>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</si>
  <si>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</si>
  <si>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</si>
  <si>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</si>
  <si>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</si>
  <si>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</si>
  <si>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</si>
  <si>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</si>
  <si>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</si>
  <si>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</si>
  <si>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</si>
  <si>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</si>
  <si>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</si>
  <si>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</si>
  <si>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</si>
  <si>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</si>
  <si>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</si>
  <si>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</si>
  <si>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</si>
  <si>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</si>
  <si>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</si>
  <si>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</si>
  <si>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</si>
  <si>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</si>
  <si>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</si>
  <si>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</si>
  <si>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</si>
  <si>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</si>
  <si>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</si>
  <si>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</si>
  <si>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</si>
  <si>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</si>
  <si>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</si>
  <si>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</si>
  <si>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</si>
  <si>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</si>
  <si>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</si>
  <si>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</si>
  <si>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</si>
  <si>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</si>
  <si>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</si>
  <si>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</si>
  <si>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</si>
  <si>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</si>
  <si>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</si>
  <si>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</si>
  <si>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</si>
  <si>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</si>
  <si>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</si>
  <si>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</si>
  <si>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</si>
  <si>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</si>
  <si>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</si>
  <si>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</si>
  <si>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</si>
  <si>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</si>
  <si>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</si>
  <si>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</si>
  <si>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</si>
  <si>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</si>
  <si>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</si>
  <si>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</si>
  <si>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</si>
  <si>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</si>
  <si>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</si>
  <si>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</si>
  <si>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</si>
  <si>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</si>
  <si>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</si>
  <si>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</si>
  <si>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</si>
  <si>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</si>
  <si>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</si>
  <si>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</si>
  <si>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</si>
  <si>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</si>
  <si>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</si>
  <si>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</si>
  <si>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</si>
  <si>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</si>
  <si>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</si>
  <si>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</si>
  <si>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</si>
  <si>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</si>
  <si>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</si>
  <si>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</si>
  <si>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</si>
  <si>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</si>
  <si>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</si>
  <si>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</si>
  <si>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</si>
  <si>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</si>
  <si>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</si>
  <si>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</si>
  <si>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</si>
  <si>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</si>
  <si>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</si>
  <si>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</si>
  <si>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</si>
  <si>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</si>
  <si>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</si>
  <si>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</si>
  <si>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</si>
  <si>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</si>
  <si>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</si>
  <si>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</si>
  <si>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</si>
  <si>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</si>
  <si>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</si>
  <si>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</si>
  <si>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</si>
  <si>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</si>
  <si>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</si>
  <si>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</si>
  <si>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</si>
  <si>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</si>
  <si>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</si>
  <si>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</si>
  <si>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</si>
  <si>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</si>
  <si>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</si>
  <si>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</si>
  <si>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</si>
  <si>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</si>
  <si>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</si>
  <si>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</si>
  <si>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</si>
  <si>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</si>
  <si>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</si>
  <si>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</si>
  <si>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</si>
  <si>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</si>
  <si>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</si>
  <si>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</si>
  <si>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</si>
  <si>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</si>
  <si>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</si>
  <si>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</si>
  <si>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</si>
  <si>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</si>
  <si>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</si>
  <si>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</si>
  <si>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</si>
  <si>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</si>
  <si>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</si>
  <si>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</si>
  <si>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</si>
  <si>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</si>
  <si>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</si>
  <si>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</si>
  <si>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</si>
  <si>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</si>
  <si>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</si>
  <si>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</si>
  <si>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</si>
  <si>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</si>
  <si>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</si>
  <si>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</si>
  <si>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</si>
  <si>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</si>
  <si>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</si>
  <si>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</si>
  <si>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</si>
  <si>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</si>
  <si>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</si>
  <si>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</si>
  <si>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</si>
  <si>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</si>
  <si>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</si>
  <si>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</si>
  <si>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</si>
  <si>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</si>
  <si>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</si>
  <si>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</si>
  <si>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</si>
  <si>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</si>
  <si>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</si>
  <si>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</si>
  <si>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</si>
  <si>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</si>
  <si>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</si>
  <si>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</si>
  <si>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</si>
  <si>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</si>
  <si>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</si>
  <si>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</si>
  <si>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</si>
  <si>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</si>
  <si>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</si>
  <si>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</si>
  <si>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</si>
  <si>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</si>
  <si>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</si>
  <si>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</si>
  <si>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</si>
  <si>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</si>
  <si>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</si>
  <si>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</si>
  <si>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</si>
  <si>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</si>
  <si>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</si>
  <si>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</si>
  <si>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</si>
  <si>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</si>
  <si>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</si>
  <si>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</si>
  <si>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</si>
  <si>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</si>
  <si>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</si>
  <si>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</si>
  <si>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</si>
  <si>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</si>
  <si>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</si>
  <si>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</si>
  <si>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</si>
  <si>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</si>
  <si>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</si>
  <si>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</si>
  <si>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</si>
  <si>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</si>
  <si>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</si>
  <si>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</si>
  <si>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</si>
  <si>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</si>
  <si>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</si>
  <si>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</si>
  <si>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</si>
  <si>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</si>
  <si>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</si>
  <si>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</si>
  <si>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</si>
  <si>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</si>
  <si>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</si>
  <si>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</si>
  <si>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</si>
  <si>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</si>
  <si>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</si>
  <si>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</si>
  <si>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</si>
  <si>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</si>
  <si>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</si>
  <si>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</si>
  <si>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</si>
  <si>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</si>
  <si>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</si>
  <si>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</si>
  <si>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</si>
  <si>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</si>
  <si>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</si>
  <si>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</si>
  <si>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</si>
  <si>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</si>
  <si>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</si>
  <si>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</si>
  <si>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</si>
  <si>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</si>
  <si>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</si>
  <si>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</si>
  <si>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</si>
  <si>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</si>
  <si>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</si>
  <si>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</si>
  <si>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</si>
  <si>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</si>
  <si>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</si>
  <si>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</si>
  <si>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</si>
  <si>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</si>
  <si>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</si>
  <si>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</si>
  <si>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</si>
  <si>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</si>
  <si>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</si>
  <si>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</si>
  <si>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</si>
  <si>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</si>
  <si>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</si>
  <si>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</si>
  <si>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</si>
  <si>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</si>
  <si>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</si>
  <si>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</si>
  <si>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</si>
  <si>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</si>
  <si>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</si>
  <si>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</si>
  <si>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</si>
  <si>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</si>
  <si>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</si>
  <si>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</si>
  <si>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</si>
  <si>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</si>
  <si>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</si>
  <si>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</si>
  <si>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</si>
  <si>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</si>
  <si>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</si>
  <si>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</si>
  <si>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</si>
  <si>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</si>
  <si>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</si>
  <si>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</si>
  <si>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</si>
  <si>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</si>
  <si>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</si>
  <si>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</si>
  <si>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</si>
  <si>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</si>
  <si>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</si>
  <si>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</si>
  <si>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</si>
  <si>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</si>
  <si>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</si>
  <si>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</si>
  <si>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</si>
  <si>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</si>
  <si>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</si>
  <si>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</si>
  <si>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</si>
  <si>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</si>
  <si>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</si>
  <si>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</si>
  <si>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</si>
  <si>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</si>
  <si>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</si>
  <si>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</si>
  <si>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</si>
  <si>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</si>
  <si>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</si>
  <si>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</si>
  <si>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</si>
  <si>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</si>
  <si>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</si>
  <si>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</si>
  <si>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</si>
  <si>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</si>
  <si>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</si>
  <si>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</si>
  <si>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</si>
  <si>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</si>
  <si>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</si>
  <si>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</si>
  <si>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</si>
  <si>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</si>
  <si>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</si>
  <si>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</si>
  <si>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</si>
  <si>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</si>
  <si>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</si>
  <si>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</si>
  <si>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</si>
  <si>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</si>
  <si>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</si>
  <si>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</si>
  <si>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</si>
  <si>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</si>
  <si>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</si>
  <si>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</si>
  <si>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</si>
  <si>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</si>
  <si>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</si>
  <si>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</si>
  <si>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</si>
  <si>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</si>
  <si>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</si>
  <si>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</si>
  <si>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</si>
  <si>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</si>
  <si>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</si>
  <si>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</si>
  <si>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</si>
  <si>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</si>
  <si>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</si>
  <si>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</si>
  <si>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</si>
  <si>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</si>
  <si>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</si>
  <si>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</si>
  <si>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</si>
  <si>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</si>
  <si>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</si>
  <si>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</si>
  <si>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</si>
  <si>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</si>
  <si>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</si>
  <si>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</si>
  <si>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</si>
  <si>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</si>
  <si>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</si>
  <si>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</si>
  <si>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</si>
  <si>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</si>
  <si>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</si>
  <si>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</si>
  <si>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</si>
  <si>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</si>
  <si>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</si>
  <si>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</si>
  <si>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</si>
  <si>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</si>
  <si>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</si>
  <si>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</si>
  <si>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</si>
  <si>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</si>
  <si>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</si>
  <si>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</si>
  <si>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</si>
  <si>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</si>
  <si>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</si>
  <si>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</si>
  <si>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</si>
  <si>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</si>
  <si>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</si>
  <si>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</si>
  <si>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</si>
  <si>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</si>
  <si>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</si>
  <si>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</si>
  <si>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</si>
  <si>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</si>
  <si>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</si>
  <si>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</si>
  <si>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</si>
  <si>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</si>
  <si>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</si>
  <si>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</si>
  <si>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</si>
  <si>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</si>
  <si>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</si>
  <si>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</si>
  <si>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</si>
  <si>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</si>
  <si>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</si>
  <si>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</si>
  <si>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</si>
  <si>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</si>
  <si>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</si>
  <si>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</si>
  <si>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</si>
  <si>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</si>
  <si>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</si>
  <si>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</si>
  <si>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</si>
  <si>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</si>
  <si>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</si>
  <si>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</si>
  <si>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</si>
  <si>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</si>
  <si>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</si>
  <si>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</si>
  <si>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</si>
  <si>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</si>
  <si>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</si>
  <si>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</si>
  <si>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</si>
  <si>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</si>
  <si>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</si>
  <si>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</si>
  <si>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</si>
  <si>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</si>
  <si>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</si>
  <si>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</si>
  <si>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</si>
  <si>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</si>
  <si>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</si>
  <si>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</si>
  <si>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</si>
  <si>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</si>
  <si>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</si>
  <si>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</si>
  <si>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</si>
  <si>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</si>
  <si>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</si>
  <si>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</si>
  <si>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</si>
  <si>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</si>
  <si>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</si>
  <si>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</si>
  <si>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</si>
  <si>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</si>
  <si>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</si>
  <si>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</si>
  <si>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</si>
  <si>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</si>
  <si>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</si>
  <si>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</si>
  <si>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</si>
  <si>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</si>
  <si>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</si>
  <si>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</si>
  <si>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</si>
  <si>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</si>
  <si>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</si>
  <si>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</si>
  <si>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</si>
  <si>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</si>
  <si>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</si>
  <si>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</si>
  <si>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</si>
  <si>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</si>
  <si>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</si>
  <si>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</si>
  <si>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</si>
  <si>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</si>
  <si>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</si>
  <si>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</si>
  <si>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</si>
  <si>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</si>
  <si>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</si>
  <si>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</si>
  <si>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</si>
  <si>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</si>
  <si>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</si>
  <si>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</si>
  <si>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</si>
  <si>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</si>
  <si>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</si>
  <si>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</si>
  <si>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</si>
  <si>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</si>
  <si>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</si>
  <si>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</si>
  <si>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</si>
  <si>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</si>
  <si>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</si>
  <si>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</si>
  <si>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</si>
  <si>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</si>
  <si>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</si>
  <si>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</si>
  <si>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</si>
  <si>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</si>
  <si>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</si>
  <si>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</si>
  <si>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</si>
  <si>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</si>
  <si>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</si>
  <si>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</si>
  <si>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</si>
  <si>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</si>
  <si>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</si>
  <si>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</si>
  <si>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</si>
  <si>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</si>
  <si>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</si>
  <si>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</si>
  <si>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</si>
  <si>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</si>
  <si>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</si>
  <si>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</si>
  <si>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</si>
  <si>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</si>
  <si>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</si>
  <si>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</si>
  <si>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</si>
  <si>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</si>
  <si>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</si>
  <si>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</si>
  <si>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</si>
  <si>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</si>
  <si>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</si>
  <si>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</si>
  <si>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</si>
  <si>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</si>
  <si>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</si>
  <si>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</si>
  <si>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</si>
  <si>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</si>
  <si>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</si>
  <si>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</si>
  <si>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</si>
  <si>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</si>
  <si>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</si>
  <si>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</si>
  <si>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</si>
  <si>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</si>
  <si>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</si>
  <si>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</si>
  <si>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</si>
  <si>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</si>
  <si>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</si>
  <si>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</si>
  <si>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</si>
  <si>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</si>
  <si>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</si>
  <si>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</si>
  <si>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</si>
  <si>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</si>
  <si>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</si>
  <si>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</si>
  <si>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</si>
  <si>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</si>
  <si>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</si>
  <si>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</si>
  <si>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</si>
  <si>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</si>
  <si>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</si>
  <si>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</si>
  <si>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</si>
  <si>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</si>
  <si>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</si>
  <si>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</si>
  <si>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</si>
  <si>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</si>
  <si>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</si>
  <si>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</si>
  <si>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</si>
  <si>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</si>
  <si>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</si>
  <si>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</si>
  <si>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</si>
  <si>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</si>
  <si>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</si>
  <si>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</si>
  <si>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</si>
  <si>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</si>
  <si>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</si>
  <si>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</si>
  <si>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</si>
  <si>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</si>
  <si>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</si>
  <si>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</si>
  <si>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</si>
  <si>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</si>
  <si>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</si>
  <si>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</si>
  <si>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</si>
  <si>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</si>
  <si>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</si>
  <si>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</si>
  <si>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</si>
  <si>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</si>
  <si>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</si>
  <si>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</si>
  <si>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</si>
  <si>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</si>
  <si>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</si>
  <si>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</si>
  <si>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</si>
  <si>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</si>
  <si>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</si>
  <si>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</si>
  <si>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</si>
  <si>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</si>
  <si>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</si>
  <si>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</si>
  <si>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</si>
  <si>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</si>
  <si>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</si>
  <si>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</si>
  <si>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</si>
  <si>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</si>
  <si>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</si>
  <si>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</si>
  <si>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</si>
  <si>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</si>
  <si>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</si>
  <si>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</si>
  <si>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</si>
  <si>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</si>
  <si>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</si>
  <si>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</si>
  <si>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</si>
  <si>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</si>
  <si>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</si>
  <si>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</si>
  <si>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</si>
  <si>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</si>
  <si>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</si>
  <si>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</si>
  <si>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</si>
  <si>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</si>
  <si>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</si>
  <si>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</si>
  <si>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</si>
  <si>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</si>
  <si>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</si>
  <si>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</si>
  <si>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</si>
  <si>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</si>
  <si>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</si>
  <si>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</si>
  <si>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</si>
  <si>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</si>
  <si>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</si>
  <si>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</si>
  <si>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</si>
  <si>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</si>
  <si>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</si>
  <si>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</si>
  <si>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</si>
  <si>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</si>
  <si>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</si>
  <si>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</si>
  <si>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</si>
  <si>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</si>
  <si>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</si>
  <si>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</si>
  <si>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</si>
  <si>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</si>
  <si>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</si>
  <si>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</si>
  <si>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</si>
  <si>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</si>
  <si>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</si>
  <si>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</si>
  <si>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</si>
  <si>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</si>
  <si>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</si>
  <si>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</si>
  <si>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</si>
  <si>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</si>
  <si>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</si>
  <si>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</si>
  <si>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</si>
  <si>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</si>
  <si>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</si>
  <si>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</si>
  <si>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</si>
  <si>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</si>
  <si>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</si>
  <si>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</si>
  <si>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</si>
  <si>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</si>
  <si>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</si>
  <si>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</si>
  <si>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</si>
  <si>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</si>
  <si>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</si>
  <si>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</si>
  <si>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</si>
  <si>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</si>
  <si>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</si>
  <si>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</si>
  <si>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</si>
  <si>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</si>
  <si>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</si>
  <si>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</si>
  <si>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</si>
  <si>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</si>
  <si>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</si>
  <si>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</si>
  <si>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</si>
  <si>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</si>
  <si>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</si>
  <si>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</si>
  <si>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</si>
  <si>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</si>
  <si>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</si>
  <si>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</si>
  <si>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</si>
  <si>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</si>
  <si>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</si>
  <si>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</si>
  <si>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</si>
  <si>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</si>
  <si>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</si>
  <si>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</si>
  <si>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</si>
  <si>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</si>
  <si>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</si>
  <si>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</si>
  <si>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</si>
  <si>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</si>
  <si>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</si>
  <si>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</si>
  <si>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</si>
  <si>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</si>
  <si>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</si>
  <si>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</si>
  <si>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</si>
  <si>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</si>
  <si>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</si>
  <si>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</si>
  <si>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</si>
  <si>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</si>
  <si>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</si>
  <si>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</si>
  <si>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</si>
  <si>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</si>
  <si>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</si>
  <si>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</si>
  <si>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</si>
  <si>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</si>
  <si>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</si>
  <si>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</si>
  <si>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</si>
  <si>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</si>
  <si>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</si>
  <si>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</si>
  <si>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</si>
  <si>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</si>
  <si>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</si>
  <si>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</si>
  <si>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</si>
  <si>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</si>
  <si>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</si>
  <si>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</si>
  <si>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</si>
  <si>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</si>
  <si>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</si>
  <si>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</si>
  <si>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</si>
  <si>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</si>
  <si>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</si>
  <si>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</si>
  <si>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</si>
  <si>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</si>
  <si>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</si>
  <si>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</si>
  <si>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</si>
  <si>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</si>
  <si>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</si>
  <si>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</si>
  <si>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</si>
  <si>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</si>
  <si>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</si>
  <si>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</si>
  <si>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</si>
  <si>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</si>
  <si>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</si>
  <si>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</si>
  <si>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</si>
  <si>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</si>
  <si>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</si>
  <si>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</si>
  <si>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</si>
  <si>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</si>
  <si>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</si>
  <si>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</si>
  <si>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</si>
  <si>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</si>
  <si>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</si>
  <si>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</si>
  <si>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</si>
  <si>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</si>
  <si>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</si>
  <si>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</si>
  <si>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</si>
  <si>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</si>
  <si>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</si>
  <si>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</si>
  <si>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</si>
  <si>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</si>
  <si>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</si>
  <si>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</si>
  <si>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</si>
  <si>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</si>
  <si>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</si>
  <si>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</si>
  <si>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</si>
  <si>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</si>
  <si>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</si>
  <si>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</si>
  <si>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</si>
  <si>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</si>
  <si>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</si>
  <si>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</si>
  <si>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</si>
  <si>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</si>
  <si>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</si>
  <si>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</si>
  <si>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</si>
  <si>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</si>
  <si>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</si>
  <si>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</si>
  <si>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</si>
  <si>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</si>
  <si>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</si>
  <si>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</si>
  <si>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</si>
  <si>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</si>
  <si>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</si>
  <si>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</si>
  <si>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</si>
  <si>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</si>
  <si>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</si>
  <si>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</si>
  <si>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</si>
  <si>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</si>
  <si>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</si>
  <si>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</si>
  <si>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</si>
  <si>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</si>
  <si>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</si>
  <si>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</si>
  <si>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</si>
  <si>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</si>
  <si>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</si>
  <si>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</si>
  <si>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</si>
  <si>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</si>
  <si>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</si>
  <si>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</si>
  <si>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</si>
  <si>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</si>
  <si>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</si>
  <si>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</si>
  <si>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</si>
  <si>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</si>
  <si>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</si>
  <si>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</si>
  <si>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</si>
  <si>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</si>
  <si>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</si>
  <si>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</si>
  <si>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</si>
  <si>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</si>
  <si>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</si>
  <si>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</si>
  <si>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</si>
  <si>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</si>
  <si>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</si>
  <si>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</si>
  <si>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</si>
  <si>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</si>
  <si>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</si>
  <si>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</si>
  <si>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</si>
  <si>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</si>
  <si>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</si>
  <si>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</si>
  <si>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</si>
  <si>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</si>
  <si>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</si>
  <si>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</si>
  <si>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</si>
  <si>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</si>
  <si>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</si>
  <si>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</si>
  <si>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</si>
  <si>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</si>
  <si>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</si>
  <si>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</si>
  <si>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</si>
  <si>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</si>
  <si>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</si>
  <si>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</si>
  <si>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</si>
  <si>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</si>
  <si>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</si>
  <si>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</si>
  <si>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</si>
  <si>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</si>
  <si>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</si>
  <si>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</si>
  <si>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</si>
  <si>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</si>
  <si>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</si>
  <si>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</si>
  <si>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</si>
  <si>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</si>
  <si>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</si>
  <si>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</si>
  <si>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</si>
  <si>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</si>
  <si>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</si>
  <si>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</si>
  <si>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</si>
  <si>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</si>
  <si>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</si>
  <si>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</si>
  <si>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</si>
  <si>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</si>
  <si>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</si>
  <si>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</si>
  <si>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</si>
  <si>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</si>
  <si>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</si>
  <si>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</si>
  <si>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</si>
  <si>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</si>
  <si>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</si>
  <si>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</si>
  <si>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</si>
  <si>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</si>
  <si>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</si>
  <si>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</si>
  <si>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</si>
  <si>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</si>
  <si>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</si>
  <si>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</si>
  <si>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</si>
  <si>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</si>
  <si>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</si>
  <si>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</si>
  <si>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</si>
  <si>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</si>
  <si>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</si>
  <si>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</si>
  <si>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</si>
  <si>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</si>
  <si>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</si>
  <si>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</si>
  <si>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</si>
  <si>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</si>
  <si>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</si>
  <si>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</si>
  <si>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</si>
  <si>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</si>
  <si>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</si>
  <si>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</si>
  <si>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</si>
  <si>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</si>
  <si>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</si>
  <si>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</si>
  <si>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</si>
  <si>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</si>
  <si>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</si>
  <si>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</si>
  <si>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</si>
  <si>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</si>
  <si>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</si>
  <si>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</si>
  <si>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</si>
  <si>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</si>
  <si>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</si>
  <si>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</si>
  <si>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</si>
  <si>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</si>
  <si>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</si>
  <si>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</si>
  <si>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</si>
  <si>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</si>
  <si>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</si>
  <si>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</si>
  <si>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</si>
  <si>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</si>
  <si>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</si>
  <si>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</si>
  <si>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</si>
  <si>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</si>
  <si>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</si>
  <si>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</si>
  <si>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</si>
  <si>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</si>
  <si>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</si>
  <si>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</si>
  <si>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</si>
  <si>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</si>
  <si>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</si>
  <si>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</si>
  <si>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</si>
  <si>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</si>
  <si>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</si>
  <si>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</si>
  <si>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</si>
  <si>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</si>
  <si>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</si>
  <si>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</si>
  <si>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</si>
  <si>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</si>
  <si>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</si>
  <si>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</si>
  <si>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</si>
  <si>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</si>
  <si>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</si>
  <si>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</si>
  <si>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</si>
  <si>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</si>
  <si>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</si>
  <si>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</si>
  <si>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</si>
  <si>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</si>
  <si>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</si>
  <si>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</si>
  <si>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</si>
  <si>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</si>
  <si>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</si>
  <si>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</si>
  <si>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</si>
  <si>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</si>
  <si>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</si>
  <si>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</si>
  <si>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</si>
  <si>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</si>
  <si>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</si>
  <si>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</si>
  <si>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</si>
  <si>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</si>
  <si>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</si>
  <si>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</si>
  <si>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</si>
  <si>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</si>
  <si>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</si>
  <si>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</si>
  <si>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</si>
  <si>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</si>
  <si>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</si>
  <si>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</si>
  <si>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</si>
  <si>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</si>
  <si>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</si>
  <si>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</si>
  <si>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</si>
  <si>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</si>
  <si>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</si>
  <si>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</si>
  <si>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</si>
  <si>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</si>
  <si>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</si>
  <si>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</si>
  <si>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</si>
  <si>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</si>
  <si>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</si>
  <si>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</si>
  <si>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</si>
  <si>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</si>
  <si>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</si>
  <si>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</si>
  <si>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</si>
  <si>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</si>
  <si>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</si>
  <si>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</si>
  <si>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</si>
  <si>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</si>
  <si>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</si>
  <si>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</si>
  <si>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</si>
  <si>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</si>
  <si>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</si>
  <si>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</si>
  <si>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</si>
  <si>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</si>
  <si>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</si>
  <si>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</si>
  <si>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</si>
  <si>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</si>
  <si>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</si>
  <si>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</si>
  <si>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</si>
  <si>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</si>
  <si>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</si>
  <si>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</si>
  <si>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</si>
  <si>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</si>
  <si>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</si>
  <si>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</si>
  <si>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</si>
  <si>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</si>
  <si>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</si>
  <si>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</si>
  <si>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</si>
  <si>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</si>
  <si>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</si>
  <si>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</si>
  <si>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</si>
  <si>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</si>
  <si>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</si>
  <si>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</si>
  <si>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</si>
  <si>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</si>
  <si>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</si>
  <si>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</si>
  <si>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</si>
  <si>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</si>
  <si>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</si>
  <si>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</si>
  <si>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</si>
  <si>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</si>
  <si>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</si>
  <si>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</si>
  <si>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</si>
  <si>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</si>
  <si>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</si>
  <si>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</si>
  <si>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</si>
  <si>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</si>
  <si>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</si>
  <si>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</si>
  <si>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</si>
  <si>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</si>
  <si>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</si>
  <si>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</si>
  <si>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</si>
  <si>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</si>
  <si>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</si>
  <si>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</si>
  <si>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</si>
  <si>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</si>
  <si>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</si>
  <si>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</si>
  <si>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</si>
  <si>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</si>
  <si>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</si>
  <si>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</si>
  <si>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</si>
  <si>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</si>
  <si>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</si>
  <si>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</si>
  <si>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</si>
  <si>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</si>
  <si>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</si>
  <si>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</si>
  <si>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</si>
  <si>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</si>
  <si>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</si>
  <si>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</si>
  <si>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</si>
  <si>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</si>
  <si>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</si>
  <si>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</si>
  <si>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</si>
  <si>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</si>
  <si>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</si>
  <si>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</si>
  <si>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</si>
  <si>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</si>
  <si>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</si>
  <si>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</si>
  <si>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</si>
  <si>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</si>
  <si>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</si>
  <si>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</si>
  <si>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</si>
  <si>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</si>
  <si>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</si>
  <si>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</si>
  <si>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</si>
  <si>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</si>
  <si>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</si>
  <si>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</si>
  <si>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</si>
  <si>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</si>
  <si>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</si>
  <si>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</si>
  <si>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</si>
  <si>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</si>
  <si>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</si>
  <si>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</si>
  <si>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</si>
  <si>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</si>
  <si>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</si>
  <si>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</si>
  <si>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</si>
  <si>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</si>
  <si>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</si>
  <si>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</si>
  <si>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</si>
  <si>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</si>
  <si>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</si>
  <si>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</si>
  <si>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</si>
  <si>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</si>
  <si>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</si>
  <si>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</si>
  <si>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</si>
  <si>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</si>
  <si>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</si>
  <si>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</si>
  <si>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</si>
  <si>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</si>
  <si>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</si>
  <si>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</si>
  <si>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</si>
  <si>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</si>
  <si>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</si>
  <si>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</si>
  <si>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</si>
  <si>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</si>
  <si>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</si>
  <si>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</si>
  <si>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</si>
  <si>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</si>
  <si>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</si>
  <si>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</si>
  <si>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</si>
  <si>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</si>
  <si>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</si>
  <si>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</si>
  <si>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</si>
  <si>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</si>
  <si>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</si>
  <si>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</si>
  <si>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</si>
  <si>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</si>
  <si>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</si>
  <si>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</si>
  <si>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</si>
  <si>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</si>
  <si>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</si>
  <si>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</si>
  <si>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</si>
  <si>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</si>
  <si>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</si>
  <si>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</si>
  <si>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</si>
  <si>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</si>
  <si>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</si>
  <si>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</si>
  <si>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</si>
  <si>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</si>
  <si>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</si>
  <si>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</si>
  <si>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</si>
  <si>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</si>
  <si>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</si>
  <si>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</si>
  <si>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</si>
  <si>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</si>
  <si>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</si>
  <si>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</si>
  <si>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</si>
  <si>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</si>
  <si>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</si>
  <si>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</si>
  <si>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</si>
  <si>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</si>
  <si>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</si>
  <si>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</si>
  <si>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</si>
  <si>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</si>
  <si>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</si>
  <si>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</si>
  <si>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</si>
  <si>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</si>
  <si>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</si>
  <si>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</si>
  <si>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</si>
  <si>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</si>
  <si>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</si>
  <si>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</si>
  <si>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</si>
  <si>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</si>
  <si>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</si>
  <si>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</si>
  <si>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</si>
  <si>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</si>
  <si>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</si>
  <si>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</si>
  <si>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</si>
  <si>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</si>
  <si>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</si>
  <si>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</si>
  <si>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</si>
  <si>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</si>
  <si>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</si>
  <si>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</si>
  <si>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</si>
  <si>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</si>
  <si>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</si>
  <si>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</si>
  <si>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</si>
  <si>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</si>
  <si>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</si>
  <si>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</si>
  <si>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</si>
  <si>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</si>
  <si>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</si>
  <si>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</si>
  <si>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</si>
  <si>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</si>
  <si>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</si>
  <si>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</si>
  <si>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</si>
  <si>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</si>
  <si>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</si>
  <si>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</si>
  <si>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</si>
  <si>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</si>
  <si>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</si>
  <si>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</si>
  <si>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</si>
  <si>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</si>
  <si>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</si>
  <si>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</si>
  <si>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</si>
  <si>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</si>
  <si>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</si>
  <si>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</si>
  <si>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</si>
  <si>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</si>
  <si>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</si>
  <si>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</si>
  <si>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</si>
  <si>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</si>
  <si>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</si>
  <si>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</si>
  <si>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</si>
  <si>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</si>
  <si>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</si>
  <si>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</si>
  <si>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</si>
  <si>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</si>
  <si>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</si>
  <si>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</si>
  <si>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</si>
  <si>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</si>
  <si>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</si>
  <si>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</si>
  <si>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</si>
  <si>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</si>
  <si>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</si>
  <si>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</si>
  <si>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</si>
  <si>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</si>
  <si>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</si>
  <si>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</si>
  <si>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</si>
  <si>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</si>
  <si>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</si>
  <si>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</si>
  <si>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</si>
  <si>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</si>
  <si>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</si>
  <si>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</si>
  <si>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</si>
  <si>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</si>
  <si>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</si>
  <si>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</si>
  <si>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</si>
  <si>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</si>
  <si>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</si>
  <si>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</si>
  <si>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</si>
  <si>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</si>
  <si>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</si>
  <si>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</si>
  <si>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</si>
  <si>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</si>
  <si>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</si>
  <si>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</si>
  <si>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</si>
  <si>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</si>
  <si>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</si>
  <si>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</si>
  <si>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</si>
  <si>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</si>
  <si>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</si>
  <si>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</si>
  <si>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</si>
  <si>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</si>
  <si>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</si>
  <si>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</si>
  <si>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</si>
  <si>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</si>
  <si>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</si>
  <si>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</si>
  <si>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</si>
  <si>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</si>
  <si>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</si>
  <si>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</si>
  <si>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</si>
  <si>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</si>
  <si>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</si>
  <si>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</si>
  <si>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</si>
  <si>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</si>
  <si>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</si>
  <si>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</si>
  <si>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</si>
  <si>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</si>
  <si>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</si>
  <si>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</si>
  <si>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</si>
  <si>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</si>
  <si>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</si>
  <si>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</si>
  <si>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</si>
  <si>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</si>
  <si>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</si>
  <si>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</si>
  <si>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</si>
  <si>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</si>
  <si>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</si>
  <si>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</si>
  <si>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</si>
  <si>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</si>
  <si>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</si>
  <si>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</si>
  <si>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</si>
  <si>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</si>
  <si>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</si>
  <si>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</si>
  <si>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</si>
  <si>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</si>
  <si>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</si>
  <si>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</si>
  <si>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</si>
  <si>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</si>
  <si>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</si>
  <si>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</si>
  <si>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</si>
  <si>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</si>
  <si>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</si>
  <si>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</si>
  <si>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</si>
  <si>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</si>
  <si>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</si>
  <si>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</si>
  <si>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</si>
  <si>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</si>
  <si>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</si>
  <si>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</si>
  <si>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</si>
  <si>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</si>
  <si>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</si>
  <si>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</si>
  <si>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</si>
  <si>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</si>
  <si>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</si>
  <si>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</si>
  <si>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</si>
  <si>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</si>
  <si>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</si>
  <si>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</si>
  <si>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</si>
  <si>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</si>
  <si>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</si>
  <si>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</si>
  <si>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</si>
  <si>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</si>
  <si>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</si>
  <si>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</si>
  <si>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</si>
  <si>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</si>
  <si>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</si>
  <si>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</si>
  <si>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</si>
  <si>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</si>
  <si>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</si>
  <si>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</si>
  <si>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</si>
  <si>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</si>
  <si>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</si>
  <si>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</si>
  <si>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</si>
  <si>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</si>
  <si>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</si>
  <si>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</si>
  <si>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</si>
  <si>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</si>
  <si>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</si>
  <si>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</si>
  <si>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</si>
  <si>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</si>
  <si>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</si>
  <si>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</si>
  <si>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</si>
  <si>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</si>
  <si>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</si>
  <si>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</si>
  <si>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</si>
  <si>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</si>
  <si>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</si>
  <si>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</si>
  <si>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</si>
  <si>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</si>
  <si>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</si>
  <si>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</si>
  <si>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</si>
  <si>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</si>
  <si>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</si>
  <si>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</si>
  <si>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</si>
  <si>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</si>
  <si>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</si>
  <si>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</si>
  <si>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</si>
  <si>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</si>
  <si>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</si>
  <si>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</si>
  <si>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</si>
  <si>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</si>
  <si>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</si>
  <si>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</si>
  <si>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</si>
  <si>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</si>
  <si>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</si>
  <si>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</si>
  <si>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</si>
  <si>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</si>
  <si>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</si>
  <si>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</si>
  <si>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</si>
  <si>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</si>
  <si>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</si>
  <si>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</si>
  <si>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</si>
  <si>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</si>
  <si>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</si>
  <si>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</si>
  <si>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</si>
  <si>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</si>
  <si>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</si>
  <si>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</si>
  <si>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</si>
  <si>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</si>
  <si>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</si>
  <si>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</si>
  <si>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</si>
  <si>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</si>
  <si>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</si>
  <si>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</si>
  <si>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</si>
  <si>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</si>
  <si>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</si>
  <si>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</si>
  <si>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</si>
  <si>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</si>
  <si>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</si>
  <si>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</si>
  <si>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</si>
  <si>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</si>
  <si>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</si>
  <si>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</si>
  <si>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</si>
  <si>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</si>
  <si>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</si>
  <si>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</si>
  <si>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</si>
  <si>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</si>
  <si>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</si>
  <si>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</si>
  <si>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</si>
  <si>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</si>
  <si>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</si>
  <si>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</si>
  <si>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</si>
  <si>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</si>
  <si>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</si>
  <si>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</si>
  <si>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</si>
  <si>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</si>
  <si>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</si>
  <si>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</si>
  <si>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</si>
  <si>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</si>
  <si>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</si>
  <si>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</si>
  <si>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</si>
  <si>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</si>
  <si>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</si>
  <si>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</si>
  <si>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</si>
  <si>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</si>
  <si>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</si>
  <si>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</si>
  <si>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</si>
  <si>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</si>
  <si>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</si>
  <si>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</si>
  <si>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</si>
  <si>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</si>
  <si>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</si>
  <si>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</si>
  <si>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</si>
  <si>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</si>
  <si>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</si>
  <si>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</si>
  <si>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</si>
  <si>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</si>
  <si>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</si>
  <si>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</si>
  <si>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</si>
  <si>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</si>
  <si>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</si>
  <si>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</si>
  <si>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</si>
  <si>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</si>
  <si>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</si>
  <si>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</si>
  <si>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</si>
  <si>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</si>
  <si>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</si>
  <si>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</si>
  <si>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</si>
  <si>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</si>
  <si>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</si>
  <si>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</si>
  <si>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</si>
  <si>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</si>
  <si>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</si>
  <si>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</si>
  <si>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</si>
  <si>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</si>
  <si>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</si>
  <si>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</si>
  <si>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</si>
  <si>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</si>
  <si>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</si>
  <si>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</si>
  <si>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</si>
  <si>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</si>
  <si>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</si>
  <si>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</si>
  <si>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</si>
  <si>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</si>
  <si>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</si>
  <si>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</si>
  <si>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</si>
  <si>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</si>
  <si>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</si>
  <si>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</si>
  <si>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</si>
  <si>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</si>
  <si>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</si>
  <si>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</si>
  <si>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</si>
  <si>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</si>
  <si>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</si>
  <si>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</si>
  <si>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</si>
  <si>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</si>
  <si>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</si>
  <si>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</si>
  <si>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</si>
  <si>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</si>
  <si>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</si>
  <si>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</si>
  <si>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</si>
  <si>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</si>
  <si>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</si>
  <si>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</si>
  <si>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</si>
  <si>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</si>
  <si>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</si>
  <si>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</si>
  <si>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</si>
  <si>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</si>
  <si>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</si>
  <si>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</si>
  <si>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</si>
  <si>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</si>
  <si>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</si>
  <si>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</si>
  <si>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</si>
  <si>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</si>
  <si>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</si>
  <si>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</si>
  <si>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</si>
  <si>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</si>
  <si>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</si>
  <si>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</si>
  <si>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</si>
  <si>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</si>
  <si>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</si>
  <si>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</si>
  <si>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</si>
  <si>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</si>
  <si>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</si>
  <si>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</si>
  <si>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</si>
  <si>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</si>
  <si>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</si>
  <si>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</si>
  <si>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</si>
  <si>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</si>
  <si>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</si>
  <si>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</si>
  <si>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</si>
  <si>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</si>
  <si>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</si>
  <si>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</si>
  <si>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</si>
  <si>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</si>
  <si>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</si>
  <si>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</si>
  <si>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</si>
  <si>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</si>
  <si>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</si>
  <si>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</si>
  <si>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</si>
  <si>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</si>
  <si>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</si>
  <si>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</si>
  <si>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</si>
  <si>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</si>
  <si>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</si>
  <si>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</si>
  <si>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</si>
  <si>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</si>
  <si>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</si>
  <si>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</si>
  <si>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</si>
  <si>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</si>
  <si>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</si>
  <si>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</si>
  <si>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</si>
  <si>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</si>
  <si>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</si>
  <si>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</si>
  <si>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</si>
  <si>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</si>
  <si>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</si>
  <si>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</si>
  <si>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</si>
  <si>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</si>
  <si>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</si>
  <si>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</si>
  <si>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</si>
  <si>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</si>
  <si>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</si>
  <si>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</si>
  <si>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</si>
  <si>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</si>
  <si>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</si>
  <si>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</si>
  <si>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</si>
  <si>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</si>
  <si>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</si>
  <si>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</si>
  <si>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</si>
  <si>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</si>
  <si>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</si>
  <si>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</si>
  <si>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</si>
  <si>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</si>
  <si>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</si>
  <si>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</si>
  <si>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</si>
  <si>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</si>
  <si>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</si>
  <si>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</si>
  <si>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</si>
  <si>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</si>
  <si>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</si>
  <si>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</si>
  <si>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</si>
  <si>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</si>
  <si>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</si>
  <si>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</si>
  <si>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</si>
  <si>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</si>
  <si>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</si>
  <si>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</si>
  <si>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</si>
  <si>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</si>
  <si>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</si>
  <si>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</si>
  <si>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</si>
  <si>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</si>
  <si>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</si>
  <si>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</si>
  <si>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</si>
  <si>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</si>
  <si>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</si>
  <si>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</si>
  <si>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</si>
  <si>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</si>
  <si>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</si>
  <si>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</si>
  <si>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</si>
  <si>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</si>
  <si>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</si>
  <si>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</si>
  <si>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</si>
  <si>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</si>
  <si>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</si>
  <si>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</si>
  <si>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</si>
  <si>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</si>
  <si>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</si>
  <si>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</si>
  <si>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</si>
  <si>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</si>
  <si>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</si>
  <si>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</si>
  <si>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</si>
  <si>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</si>
  <si>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</si>
  <si>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</si>
  <si>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</si>
  <si>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</si>
  <si>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</si>
  <si>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</si>
  <si>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</si>
  <si>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</si>
  <si>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</si>
  <si>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</si>
  <si>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</si>
  <si>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</si>
  <si>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</si>
  <si>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</si>
  <si>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</si>
  <si>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</si>
  <si>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</si>
  <si>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</si>
  <si>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</si>
  <si>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</si>
  <si>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</si>
  <si>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</si>
  <si>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</si>
  <si>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</si>
  <si>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</si>
  <si>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</si>
  <si>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</si>
  <si>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</si>
  <si>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</si>
  <si>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</si>
  <si>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</si>
  <si>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</si>
  <si>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</si>
  <si>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</si>
  <si>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</si>
  <si>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</si>
  <si>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</si>
  <si>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</si>
  <si>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</si>
  <si>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</si>
  <si>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</si>
  <si>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</si>
  <si>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</si>
  <si>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</si>
  <si>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</si>
  <si>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</si>
  <si>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</si>
  <si>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</si>
  <si>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</si>
  <si>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</si>
  <si>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</si>
  <si>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</si>
  <si>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</si>
  <si>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</si>
  <si>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</si>
  <si>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</si>
  <si>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</si>
  <si>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</si>
  <si>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</si>
  <si>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</si>
  <si>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</si>
  <si>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</si>
  <si>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</si>
  <si>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</si>
  <si>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</si>
  <si>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</si>
  <si>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</si>
  <si>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</si>
  <si>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</si>
  <si>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</si>
  <si>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</si>
  <si>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</si>
  <si>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</si>
  <si>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</si>
  <si>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</si>
  <si>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</si>
  <si>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</si>
  <si>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</si>
  <si>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</si>
  <si>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</si>
  <si>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</si>
  <si>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</si>
  <si>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</si>
  <si>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</si>
  <si>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</si>
  <si>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</si>
  <si>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</si>
  <si>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</si>
  <si>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</si>
  <si>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</si>
  <si>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</si>
  <si>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</si>
  <si>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</si>
  <si>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</si>
  <si>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</si>
  <si>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</si>
  <si>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</si>
  <si>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</si>
  <si>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</si>
  <si>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</si>
  <si>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</si>
  <si>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</si>
  <si>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</si>
  <si>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</si>
  <si>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</si>
  <si>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</si>
  <si>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</si>
  <si>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</si>
  <si>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</si>
  <si>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</si>
  <si>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</si>
  <si>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</si>
  <si>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</si>
  <si>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</si>
  <si>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</si>
  <si>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</si>
  <si>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</si>
  <si>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</si>
  <si>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</si>
  <si>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</si>
  <si>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</si>
  <si>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</si>
  <si>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</si>
  <si>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</si>
  <si>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</si>
  <si>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</si>
  <si>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</si>
  <si>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</si>
  <si>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</si>
  <si>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</si>
  <si>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</si>
  <si>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</si>
  <si>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</si>
  <si>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</si>
  <si>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</si>
  <si>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</si>
  <si>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</si>
  <si>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</si>
  <si>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</si>
  <si>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</si>
  <si>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</si>
  <si>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</si>
  <si>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</si>
  <si>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</si>
  <si>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</si>
  <si>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</si>
  <si>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</si>
  <si>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</si>
  <si>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</si>
  <si>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</si>
  <si>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</si>
  <si>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</si>
  <si>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</si>
  <si>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</si>
  <si>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</si>
  <si>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</si>
  <si>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</si>
  <si>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</si>
  <si>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</si>
  <si>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</si>
  <si>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</si>
  <si>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</si>
  <si>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</si>
  <si>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</si>
  <si>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</si>
  <si>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</si>
  <si>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</si>
  <si>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</si>
  <si>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</si>
  <si>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</si>
  <si>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</si>
  <si>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</si>
  <si>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</si>
  <si>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</si>
  <si>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</si>
  <si>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</si>
  <si>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</si>
  <si>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</si>
  <si>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</si>
  <si>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</si>
  <si>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</si>
  <si>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</si>
  <si>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</si>
  <si>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</si>
  <si>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</si>
  <si>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</si>
  <si>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</si>
  <si>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</si>
  <si>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</si>
  <si>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</si>
  <si>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</si>
  <si>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</si>
  <si>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</si>
  <si>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</si>
  <si>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</si>
  <si>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</si>
  <si>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</si>
  <si>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</si>
  <si>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</si>
  <si>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</si>
  <si>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</si>
  <si>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</si>
  <si>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</si>
  <si>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</si>
  <si>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</si>
  <si>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</si>
  <si>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</si>
  <si>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</si>
  <si>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</si>
  <si>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</si>
  <si>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</si>
  <si>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</si>
  <si>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</si>
  <si>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</si>
  <si>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</si>
  <si>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</si>
  <si>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</si>
  <si>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</si>
  <si>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</si>
  <si>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</si>
  <si>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</si>
  <si>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</si>
  <si>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</si>
  <si>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</si>
  <si>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</si>
  <si>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</si>
  <si>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</si>
  <si>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</si>
  <si>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</si>
  <si>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</si>
  <si>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</si>
  <si>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</si>
  <si>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</si>
  <si>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</si>
  <si>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</si>
  <si>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</si>
  <si>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</si>
  <si>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</si>
  <si>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</si>
  <si>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</si>
  <si>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</si>
  <si>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</si>
  <si>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</si>
  <si>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</si>
  <si>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</si>
  <si>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</si>
  <si>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</si>
  <si>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</si>
  <si>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</si>
  <si>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</si>
  <si>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</si>
  <si>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</si>
  <si>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</si>
  <si>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</si>
  <si>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</si>
  <si>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</si>
  <si>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</si>
  <si>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</si>
  <si>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</si>
  <si>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</si>
  <si>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</si>
  <si>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</si>
  <si>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</si>
  <si>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</si>
  <si>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</si>
  <si>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</si>
  <si>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</si>
  <si>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</si>
  <si>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</si>
  <si>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</si>
  <si>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</si>
  <si>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</si>
  <si>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</si>
  <si>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</si>
  <si>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</si>
  <si>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</si>
  <si>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</si>
  <si>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</si>
  <si>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</si>
  <si>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</si>
  <si>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</si>
  <si>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</si>
  <si>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</si>
  <si>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</si>
  <si>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</si>
  <si>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</si>
  <si>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</si>
  <si>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</si>
  <si>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</si>
  <si>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</si>
  <si>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</si>
  <si>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</si>
  <si>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</si>
  <si>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</si>
  <si>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</si>
  <si>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</si>
  <si>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</si>
  <si>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</si>
  <si>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</si>
  <si>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</si>
  <si>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</si>
  <si>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</si>
  <si>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</si>
  <si>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</si>
  <si>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</si>
  <si>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</si>
  <si>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</si>
  <si>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</si>
  <si>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</si>
  <si>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</si>
  <si>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</si>
  <si>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</si>
  <si>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</si>
  <si>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</si>
  <si>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</si>
  <si>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</si>
  <si>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</si>
  <si>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</si>
  <si>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</si>
  <si>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</si>
  <si>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</si>
  <si>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</si>
  <si>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</si>
  <si>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</si>
  <si>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</si>
  <si>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</si>
  <si>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</si>
  <si>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</si>
  <si>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</si>
  <si>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</si>
  <si>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</si>
  <si>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</si>
  <si>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</si>
  <si>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</si>
  <si>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</si>
  <si>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</si>
  <si>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</si>
  <si>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</si>
  <si>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</si>
  <si>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</si>
  <si>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</si>
  <si>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</si>
  <si>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</si>
  <si>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</si>
  <si>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</si>
  <si>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</si>
  <si>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</si>
  <si>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</si>
  <si>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</si>
  <si>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</si>
  <si>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</si>
  <si>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</si>
  <si>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</si>
  <si>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</si>
  <si>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</si>
  <si>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</si>
  <si>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</si>
  <si>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</si>
  <si>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</si>
  <si>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</si>
  <si>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</si>
  <si>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</si>
  <si>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</si>
  <si>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</si>
  <si>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</si>
  <si>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</si>
  <si>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</si>
  <si>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</si>
  <si>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</si>
  <si>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</si>
  <si>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</si>
  <si>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</si>
  <si>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</si>
  <si>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</si>
  <si>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</si>
  <si>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</si>
  <si>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</si>
  <si>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</si>
  <si>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</si>
  <si>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</si>
  <si>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</si>
  <si>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</si>
  <si>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</si>
  <si>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</si>
  <si>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</si>
  <si>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</si>
  <si>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</si>
  <si>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</si>
  <si>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</si>
  <si>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</si>
  <si>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</si>
  <si>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</si>
  <si>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</si>
  <si>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</si>
  <si>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</si>
  <si>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</si>
  <si>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</si>
  <si>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</si>
  <si>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</si>
  <si>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</si>
  <si>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</si>
  <si>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</si>
  <si>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</si>
  <si>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</si>
  <si>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</si>
  <si>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</si>
  <si>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</si>
  <si>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</si>
  <si>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</si>
  <si>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</si>
  <si>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</si>
  <si>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</si>
  <si>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</si>
  <si>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</si>
  <si>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</si>
  <si>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</si>
  <si>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</si>
  <si>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</si>
  <si>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</si>
  <si>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</si>
  <si>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</si>
  <si>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</si>
  <si>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</si>
  <si>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</si>
  <si>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</si>
  <si>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</si>
  <si>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</si>
  <si>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</si>
  <si>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</si>
  <si>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</si>
  <si>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</si>
  <si>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</si>
  <si>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</si>
  <si>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</si>
  <si>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</si>
  <si>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</si>
  <si>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</si>
  <si>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</si>
  <si>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</si>
  <si>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</si>
  <si>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</si>
  <si>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</si>
  <si>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</si>
  <si>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</si>
  <si>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</si>
  <si>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</si>
  <si>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</si>
  <si>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</si>
  <si>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</si>
  <si>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</si>
  <si>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</si>
  <si>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</si>
  <si>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</si>
  <si>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</si>
  <si>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</si>
  <si>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</si>
  <si>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</si>
  <si>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</si>
  <si>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</si>
  <si>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</si>
  <si>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</si>
  <si>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</si>
  <si>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</si>
  <si>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</si>
  <si>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</si>
  <si>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</si>
  <si>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</si>
  <si>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</si>
  <si>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</si>
  <si>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</si>
  <si>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</si>
  <si>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</si>
  <si>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</si>
  <si>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</si>
  <si>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</si>
  <si>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</si>
  <si>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</si>
  <si>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</si>
  <si>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</si>
  <si>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</si>
  <si>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</si>
  <si>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</si>
  <si>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</si>
  <si>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</si>
  <si>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</si>
  <si>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</si>
  <si>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</si>
  <si>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</si>
  <si>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</si>
  <si>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</si>
  <si>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</si>
  <si>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</si>
  <si>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</si>
  <si>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</si>
  <si>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</si>
  <si>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</si>
  <si>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</si>
  <si>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</si>
  <si>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</si>
  <si>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</si>
  <si>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</si>
  <si>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</si>
  <si>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</si>
  <si>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</si>
  <si>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</si>
  <si>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</si>
  <si>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</si>
  <si>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</si>
  <si>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</si>
  <si>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</si>
  <si>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</si>
  <si>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</si>
  <si>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</si>
  <si>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</si>
  <si>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</si>
  <si>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</si>
  <si>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</si>
  <si>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</si>
  <si>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</si>
  <si>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</si>
  <si>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</si>
  <si>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</si>
  <si>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</si>
  <si>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</si>
  <si>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</si>
  <si>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</si>
  <si>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</si>
  <si>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</si>
  <si>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</si>
  <si>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</si>
  <si>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</si>
  <si>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</si>
  <si>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</si>
  <si>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</si>
  <si>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</si>
  <si>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</si>
  <si>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</si>
  <si>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</si>
  <si>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</si>
  <si>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</si>
  <si>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</si>
  <si>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</si>
  <si>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</si>
  <si>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</si>
  <si>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</si>
  <si>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</si>
  <si>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</si>
  <si>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</si>
  <si>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</si>
  <si>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</si>
  <si>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</si>
  <si>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</si>
  <si>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</si>
  <si>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</si>
  <si>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</si>
  <si>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</si>
  <si>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</si>
  <si>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</si>
  <si>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</si>
  <si>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</si>
  <si>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</si>
  <si>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</si>
  <si>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</si>
  <si>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</si>
  <si>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</si>
  <si>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</si>
  <si>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</si>
  <si>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</si>
  <si>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</si>
  <si>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</si>
  <si>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</si>
  <si>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</si>
  <si>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</si>
  <si>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</si>
  <si>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</si>
  <si>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</si>
  <si>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</si>
  <si>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</si>
  <si>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</si>
  <si>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</si>
  <si>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</si>
  <si>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</si>
  <si>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</si>
  <si>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</si>
  <si>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</si>
  <si>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</si>
  <si>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</si>
  <si>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</si>
  <si>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</si>
  <si>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</si>
  <si>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</si>
  <si>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</si>
  <si>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</si>
  <si>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</si>
  <si>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</si>
  <si>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</si>
  <si>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</si>
  <si>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</si>
  <si>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</si>
  <si>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</si>
  <si>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</si>
  <si>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</si>
  <si>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</si>
  <si>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</si>
  <si>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</si>
  <si>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</si>
  <si>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</si>
  <si>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</si>
  <si>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</si>
  <si>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</si>
  <si>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</si>
  <si>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</si>
  <si>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</si>
  <si>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</si>
  <si>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</si>
  <si>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</si>
  <si>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</si>
  <si>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</si>
  <si>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</si>
  <si>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</si>
  <si>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</si>
  <si>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</si>
  <si>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</si>
  <si>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</si>
  <si>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</si>
  <si>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</si>
  <si>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</si>
  <si>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</si>
  <si>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</si>
  <si>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</si>
  <si>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</si>
  <si>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</si>
  <si>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</si>
  <si>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</si>
  <si>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</si>
  <si>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</si>
  <si>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</si>
  <si>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</si>
  <si>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</si>
  <si>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</si>
  <si>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</si>
  <si>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</si>
  <si>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</si>
  <si>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</si>
  <si>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</si>
  <si>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</si>
  <si>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</si>
  <si>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</si>
  <si>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</si>
  <si>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</si>
  <si>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</si>
  <si>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</si>
  <si>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</si>
  <si>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</si>
  <si>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</si>
  <si>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</si>
  <si>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</si>
  <si>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</si>
  <si>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</si>
  <si>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</si>
  <si>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</si>
  <si>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</si>
  <si>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</si>
  <si>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</si>
  <si>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</si>
  <si>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</si>
  <si>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</si>
  <si>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</si>
  <si>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</si>
  <si>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</si>
  <si>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</si>
  <si>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</si>
  <si>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</si>
  <si>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</si>
  <si>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</si>
  <si>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</si>
  <si>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</si>
  <si>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</si>
  <si>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</si>
  <si>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</si>
  <si>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</si>
  <si>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</si>
  <si>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</si>
  <si>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</si>
  <si>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</si>
  <si>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</si>
  <si>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</si>
  <si>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</si>
  <si>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</si>
  <si>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</si>
  <si>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</si>
  <si>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</si>
  <si>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</si>
  <si>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</si>
  <si>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</si>
  <si>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</si>
  <si>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</si>
  <si>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</si>
  <si>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</si>
  <si>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</si>
  <si>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</si>
  <si>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</si>
  <si>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</si>
  <si>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</si>
  <si>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</si>
  <si>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</si>
  <si>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</si>
  <si>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</si>
  <si>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</si>
  <si>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</si>
  <si>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</si>
  <si>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</si>
  <si>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</si>
  <si>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</si>
  <si>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</si>
  <si>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</si>
  <si>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</si>
  <si>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</si>
  <si>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</si>
  <si>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</si>
  <si>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</si>
  <si>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</si>
  <si>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</si>
  <si>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</si>
  <si>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</si>
  <si>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</si>
  <si>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</si>
  <si>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</si>
  <si>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</si>
  <si>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</si>
  <si>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</si>
  <si>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</si>
  <si>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</si>
  <si>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</si>
  <si>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</si>
  <si>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</si>
  <si>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</si>
  <si>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</si>
  <si>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</si>
  <si>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</si>
  <si>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</si>
  <si>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</si>
  <si>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</si>
  <si>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</si>
  <si>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</si>
  <si>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</si>
  <si>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</si>
  <si>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</si>
  <si>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</si>
  <si>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</si>
  <si>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</si>
  <si>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</si>
  <si>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</si>
  <si>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</si>
  <si>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</si>
  <si>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</si>
  <si>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</si>
  <si>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</si>
  <si>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</si>
  <si>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</si>
  <si>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</si>
  <si>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</si>
  <si>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</si>
  <si>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</si>
  <si>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</si>
  <si>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</si>
  <si>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</si>
  <si>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</si>
  <si>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</si>
  <si>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</si>
  <si>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</si>
  <si>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</si>
  <si>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</si>
  <si>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</si>
  <si>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</si>
  <si>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</si>
  <si>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</si>
  <si>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</si>
  <si>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</si>
  <si>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</si>
  <si>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</si>
  <si>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</si>
  <si>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</si>
  <si>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</si>
  <si>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</si>
  <si>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</si>
  <si>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</si>
  <si>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</si>
  <si>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</si>
  <si>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</si>
  <si>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</si>
  <si>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</si>
  <si>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</si>
  <si>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</si>
  <si>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</si>
  <si>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</si>
  <si>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</si>
  <si>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</si>
  <si>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</si>
  <si>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</si>
  <si>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</si>
  <si>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</si>
  <si>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</si>
  <si>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</si>
  <si>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</si>
  <si>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</si>
  <si>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</si>
  <si>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</si>
  <si>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</si>
  <si>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</si>
  <si>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</si>
  <si>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</si>
  <si>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</si>
  <si>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</si>
  <si>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</si>
  <si>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</si>
  <si>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</si>
  <si>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</si>
  <si>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</si>
  <si>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</si>
  <si>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</si>
  <si>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</si>
  <si>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</si>
  <si>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</si>
  <si>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</si>
  <si>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</si>
  <si>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</si>
  <si>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</si>
  <si>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</si>
  <si>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</si>
  <si>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</si>
  <si>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</si>
  <si>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</si>
  <si>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</si>
  <si>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</si>
  <si>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</si>
  <si>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</si>
  <si>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</si>
  <si>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</si>
  <si>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</si>
  <si>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</si>
  <si>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</si>
  <si>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</si>
  <si>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</si>
  <si>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</si>
  <si>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</si>
  <si>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</si>
  <si>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</si>
  <si>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</si>
  <si>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</si>
  <si>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</si>
  <si>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</si>
  <si>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</si>
  <si>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</si>
  <si>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</si>
  <si>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</si>
  <si>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</si>
  <si>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</si>
  <si>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</si>
  <si>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</si>
  <si>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</si>
  <si>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</si>
  <si>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</si>
  <si>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</si>
  <si>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</si>
  <si>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</si>
  <si>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</si>
  <si>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</si>
  <si>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</si>
  <si>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</si>
  <si>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</si>
  <si>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</si>
  <si>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</si>
  <si>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</si>
  <si>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</si>
  <si>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</si>
  <si>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</si>
  <si>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</si>
  <si>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</si>
  <si>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</si>
  <si>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</si>
  <si>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</si>
  <si>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</si>
  <si>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</si>
  <si>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</si>
  <si>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</si>
  <si>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</si>
  <si>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</si>
  <si>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</si>
  <si>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</si>
  <si>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</si>
  <si>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</si>
  <si>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</si>
  <si>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</si>
  <si>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</si>
  <si>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</si>
  <si>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</si>
  <si>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</si>
  <si>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</si>
  <si>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</si>
  <si>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</si>
  <si>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</si>
  <si>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</si>
  <si>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</si>
  <si>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</si>
  <si>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</si>
  <si>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</si>
  <si>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</si>
  <si>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</si>
  <si>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</si>
  <si>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</si>
  <si>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</si>
  <si>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</si>
  <si>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</si>
  <si>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</si>
  <si>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</si>
  <si>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</si>
  <si>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</si>
  <si>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</si>
  <si>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</si>
  <si>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</si>
  <si>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</si>
  <si>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</si>
  <si>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</si>
  <si>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</si>
  <si>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</si>
  <si>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</si>
  <si>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</si>
  <si>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</si>
  <si>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</si>
  <si>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</si>
  <si>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</si>
  <si>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</si>
  <si>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</si>
  <si>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</si>
  <si>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</si>
  <si>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</si>
  <si>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</si>
  <si>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</si>
  <si>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</si>
  <si>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</si>
  <si>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</si>
  <si>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</si>
  <si>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</si>
  <si>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</si>
  <si>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</si>
  <si>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</si>
  <si>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</si>
  <si>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</si>
  <si>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</si>
  <si>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</si>
  <si>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</si>
  <si>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</si>
  <si>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</si>
  <si>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</si>
  <si>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</si>
  <si>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</si>
  <si>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</si>
  <si>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</si>
  <si>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</si>
  <si>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</si>
  <si>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</si>
  <si>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</si>
  <si>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</si>
  <si>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</si>
  <si>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</si>
  <si>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</si>
  <si>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</si>
  <si>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</si>
  <si>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</si>
  <si>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</si>
  <si>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</si>
  <si>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</si>
  <si>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</si>
  <si>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</si>
  <si>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</si>
  <si>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</si>
  <si>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</si>
  <si>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</si>
  <si>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</si>
  <si>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</si>
  <si>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</si>
  <si>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</si>
  <si>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</si>
  <si>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</si>
  <si>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</si>
  <si>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</si>
  <si>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</si>
  <si>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</si>
  <si>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</si>
  <si>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</si>
  <si>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</si>
  <si>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</si>
  <si>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</si>
  <si>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</si>
  <si>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</si>
  <si>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</si>
  <si>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</si>
  <si>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</si>
  <si>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</si>
  <si>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</si>
  <si>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</si>
  <si>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</si>
  <si>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</si>
  <si>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</si>
  <si>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</si>
  <si>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</si>
  <si>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</si>
  <si>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</si>
  <si>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</si>
  <si>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</si>
  <si>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</si>
  <si>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</si>
  <si>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</si>
  <si>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</si>
  <si>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</si>
  <si>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</si>
  <si>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</si>
  <si>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</si>
  <si>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</si>
  <si>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</si>
  <si>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</si>
  <si>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</si>
  <si>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</si>
  <si>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</si>
  <si>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</si>
  <si>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</si>
  <si>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</si>
  <si>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</si>
  <si>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</si>
  <si>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</si>
  <si>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</si>
  <si>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</si>
  <si>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</si>
  <si>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</si>
  <si>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</si>
  <si>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</si>
  <si>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</si>
  <si>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</si>
  <si>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</si>
  <si>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</si>
  <si>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</si>
  <si>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</si>
  <si>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</si>
  <si>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</si>
  <si>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</si>
  <si>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</si>
  <si>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</si>
  <si>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</si>
  <si>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</si>
  <si>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</si>
  <si>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</si>
  <si>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</si>
  <si>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</si>
  <si>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</si>
  <si>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</si>
  <si>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</si>
  <si>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</si>
  <si>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</si>
  <si>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</si>
  <si>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</si>
  <si>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</si>
  <si>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</si>
  <si>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</si>
  <si>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</si>
  <si>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</si>
  <si>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</si>
  <si>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</si>
  <si>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</si>
  <si>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</si>
  <si>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</si>
  <si>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</si>
  <si>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</si>
  <si>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</si>
  <si>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</si>
  <si>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</si>
  <si>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</si>
  <si>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</si>
  <si>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</si>
  <si>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</si>
  <si>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</si>
  <si>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</si>
  <si>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</si>
  <si>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</si>
  <si>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</si>
  <si>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</si>
  <si>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</si>
  <si>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</si>
  <si>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</si>
  <si>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</si>
  <si>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</si>
  <si>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</si>
  <si>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</si>
  <si>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</si>
  <si>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</si>
  <si>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</si>
  <si>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</si>
  <si>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</si>
  <si>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</si>
  <si>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</si>
  <si>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</si>
  <si>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</si>
  <si>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</si>
  <si>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</si>
  <si>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</si>
  <si>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</si>
  <si>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</si>
  <si>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</si>
  <si>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</si>
  <si>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</si>
  <si>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</si>
  <si>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</si>
  <si>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</si>
  <si>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</si>
  <si>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</si>
  <si>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</si>
  <si>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</si>
  <si>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</si>
  <si>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</si>
  <si>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</si>
  <si>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</si>
  <si>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</si>
  <si>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</si>
  <si>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</si>
  <si>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</si>
  <si>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</si>
  <si>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</si>
  <si>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</si>
  <si>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</si>
  <si>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</si>
  <si>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</si>
  <si>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</si>
  <si>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</si>
  <si>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</si>
  <si>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</si>
  <si>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</si>
  <si>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</si>
  <si>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</si>
  <si>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</si>
  <si>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</si>
  <si>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</si>
  <si>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</si>
  <si>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</si>
  <si>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</si>
  <si>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</si>
  <si>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</si>
  <si>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</si>
  <si>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</si>
  <si>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</si>
  <si>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</si>
  <si>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</si>
  <si>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</si>
  <si>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</si>
  <si>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</si>
  <si>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</si>
  <si>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</si>
  <si>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</si>
  <si>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</si>
  <si>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</si>
  <si>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</si>
  <si>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</si>
  <si>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</si>
  <si>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</si>
  <si>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</si>
  <si>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</si>
  <si>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</si>
  <si>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</si>
  <si>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</si>
  <si>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</si>
  <si>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</si>
  <si>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</si>
  <si>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</si>
  <si>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</si>
  <si>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</si>
  <si>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</si>
  <si>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</si>
  <si>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</si>
  <si>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</si>
  <si>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</si>
  <si>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</si>
  <si>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</si>
  <si>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</si>
  <si>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</si>
  <si>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</si>
  <si>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</si>
  <si>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</si>
  <si>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</si>
  <si>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</si>
  <si>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</si>
  <si>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</si>
  <si>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</si>
  <si>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</si>
  <si>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</si>
  <si>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</si>
  <si>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</si>
  <si>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</si>
  <si>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</si>
  <si>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</si>
  <si>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</si>
  <si>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</si>
  <si>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</si>
  <si>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</si>
  <si>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</si>
  <si>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</si>
  <si>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</si>
  <si>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</si>
  <si>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</si>
  <si>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</si>
  <si>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</si>
  <si>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</si>
  <si>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</si>
  <si>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</si>
  <si>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</si>
  <si>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</si>
  <si>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</si>
  <si>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</si>
  <si>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</si>
  <si>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</si>
  <si>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</si>
  <si>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</si>
  <si>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</si>
  <si>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</si>
  <si>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</si>
  <si>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</si>
  <si>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</si>
  <si>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</si>
  <si>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</si>
  <si>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</si>
  <si>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</si>
  <si>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</si>
  <si>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</si>
  <si>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</si>
  <si>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</si>
  <si>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</si>
  <si>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</si>
  <si>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</si>
  <si>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</si>
  <si>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</si>
  <si>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</si>
  <si>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</si>
  <si>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</si>
  <si>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</si>
  <si>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</si>
  <si>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</si>
  <si>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</si>
  <si>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</si>
  <si>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</si>
  <si>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</si>
  <si>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</si>
  <si>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</si>
  <si>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</si>
  <si>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</si>
  <si>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</si>
  <si>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</si>
  <si>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</si>
  <si>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</si>
  <si>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</si>
  <si>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</si>
  <si>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</si>
  <si>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</si>
  <si>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</si>
  <si>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</si>
  <si>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</si>
  <si>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</si>
  <si>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</si>
  <si>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</si>
  <si>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</si>
  <si>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</si>
  <si>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</si>
  <si>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</si>
  <si>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</si>
  <si>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</si>
  <si>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</si>
  <si>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</si>
  <si>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</si>
  <si>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</si>
  <si>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</si>
  <si>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</si>
  <si>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</si>
  <si>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</si>
  <si>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</si>
  <si>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</si>
  <si>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</si>
  <si>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</si>
  <si>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</si>
  <si>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</si>
  <si>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</si>
  <si>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</si>
  <si>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</si>
  <si>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</si>
  <si>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</si>
  <si>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</si>
  <si>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</si>
  <si>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</si>
  <si>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</si>
  <si>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</si>
  <si>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</si>
  <si>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</si>
  <si>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</si>
  <si>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</si>
  <si>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</si>
  <si>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</si>
  <si>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</si>
  <si>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</si>
  <si>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</si>
  <si>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</si>
  <si>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</si>
  <si>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</si>
  <si>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</si>
  <si>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</si>
  <si>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</si>
  <si>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</si>
  <si>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</si>
  <si>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</si>
  <si>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</si>
  <si>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</si>
  <si>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</si>
  <si>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</si>
  <si>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</si>
  <si>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</si>
  <si>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</si>
  <si>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</si>
  <si>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</si>
  <si>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</si>
  <si>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</si>
  <si>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</si>
  <si>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</si>
  <si>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</si>
  <si>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</si>
  <si>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</si>
  <si>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</si>
  <si>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</si>
  <si>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</si>
  <si>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</si>
  <si>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</si>
  <si>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</si>
  <si>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</si>
  <si>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</si>
  <si>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</si>
  <si>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</si>
  <si>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</si>
  <si>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</si>
  <si>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</si>
  <si>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</si>
  <si>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</si>
  <si>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</si>
  <si>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</si>
  <si>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</si>
  <si>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</si>
  <si>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</si>
  <si>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</si>
  <si>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</si>
  <si>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</si>
  <si>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</si>
  <si>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</si>
  <si>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</si>
  <si>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</si>
  <si>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</si>
  <si>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</si>
  <si>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</si>
  <si>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</si>
  <si>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</si>
  <si>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</si>
  <si>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</si>
  <si>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</si>
  <si>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</si>
  <si>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</si>
  <si>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</si>
  <si>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</si>
  <si>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</si>
  <si>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</si>
  <si>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</si>
  <si>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</si>
  <si>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</si>
  <si>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</si>
  <si>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</si>
  <si>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</si>
  <si>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</si>
  <si>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</si>
  <si>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</si>
  <si>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</si>
  <si>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</si>
  <si>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</si>
  <si>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</si>
  <si>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</si>
  <si>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</si>
  <si>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</si>
  <si>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</si>
  <si>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</si>
  <si>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</si>
  <si>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</si>
  <si>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</si>
  <si>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</si>
  <si>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</si>
  <si>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</si>
  <si>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</si>
  <si>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</si>
  <si>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</si>
  <si>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</si>
  <si>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</si>
  <si>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</si>
  <si>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</si>
  <si>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</si>
  <si>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</si>
  <si>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</si>
  <si>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</si>
  <si>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</si>
  <si>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</si>
  <si>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</si>
  <si>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</si>
  <si>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</si>
  <si>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</si>
  <si>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</si>
  <si>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</si>
  <si>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</si>
  <si>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</si>
  <si>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</si>
  <si>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</si>
  <si>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</si>
  <si>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</si>
  <si>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</si>
  <si>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</si>
  <si>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</si>
  <si>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</si>
  <si>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</si>
  <si>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</si>
  <si>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</si>
  <si>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</si>
  <si>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</si>
  <si>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</si>
  <si>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</si>
  <si>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</si>
  <si>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</si>
  <si>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</si>
  <si>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</si>
  <si>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</si>
  <si>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</si>
  <si>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</si>
  <si>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</si>
  <si>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</si>
  <si>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</si>
  <si>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</si>
  <si>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</si>
  <si>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</si>
  <si>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</si>
  <si>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</si>
  <si>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</si>
  <si>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</si>
  <si>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</si>
  <si>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</si>
  <si>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</si>
  <si>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</si>
  <si>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</si>
  <si>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</si>
  <si>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</si>
  <si>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</si>
  <si>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</si>
  <si>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</si>
  <si>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</si>
  <si>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</si>
  <si>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</si>
  <si>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</si>
  <si>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</si>
  <si>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</si>
  <si>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</si>
  <si>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</si>
  <si>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</si>
  <si>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</si>
  <si>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</si>
  <si>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</si>
  <si>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</si>
  <si>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</si>
  <si>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</si>
  <si>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</si>
  <si>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</si>
  <si>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</si>
  <si>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</si>
  <si>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</si>
  <si>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</si>
  <si>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</si>
  <si>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</si>
  <si>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</si>
  <si>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</si>
  <si>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</si>
  <si>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</si>
  <si>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</si>
  <si>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</si>
  <si>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</si>
  <si>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</si>
  <si>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</si>
  <si>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</si>
  <si>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</si>
  <si>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</si>
  <si>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</si>
  <si>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</si>
  <si>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</si>
  <si>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</si>
  <si>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</si>
  <si>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</si>
  <si>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</si>
  <si>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</si>
  <si>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</si>
  <si>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</si>
  <si>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</si>
  <si>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</si>
  <si>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</si>
  <si>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</si>
  <si>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</si>
  <si>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</si>
  <si>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</si>
  <si>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</si>
  <si>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</si>
  <si>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</si>
  <si>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</si>
  <si>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</si>
  <si>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</si>
  <si>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</si>
  <si>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</si>
  <si>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</si>
  <si>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</si>
  <si>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</si>
  <si>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</si>
  <si>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</si>
  <si>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</si>
  <si>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</si>
  <si>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</si>
  <si>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</si>
  <si>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</si>
  <si>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</si>
  <si>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</si>
  <si>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</si>
  <si>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</si>
  <si>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</si>
  <si>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</si>
  <si>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</si>
  <si>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</si>
  <si>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</si>
  <si>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</si>
  <si>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</si>
  <si>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</si>
  <si>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</si>
  <si>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</si>
  <si>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</si>
  <si>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</si>
  <si>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</si>
  <si>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</si>
  <si>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</si>
  <si>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</si>
  <si>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</si>
  <si>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</si>
  <si>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</si>
  <si>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</si>
  <si>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</si>
  <si>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</si>
  <si>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</si>
  <si>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</si>
  <si>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</si>
  <si>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</si>
  <si>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</si>
  <si>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</si>
  <si>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</si>
  <si>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</si>
  <si>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</si>
  <si>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</si>
  <si>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</si>
  <si>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</si>
  <si>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</si>
  <si>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</si>
  <si>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</si>
  <si>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</si>
  <si>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</si>
  <si>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</si>
  <si>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</si>
  <si>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</si>
  <si>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</si>
  <si>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</si>
  <si>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</si>
  <si>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</si>
  <si>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</si>
  <si>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</si>
  <si>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</si>
  <si>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</si>
  <si>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</si>
  <si>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</si>
  <si>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</si>
  <si>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</si>
  <si>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</si>
  <si>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</si>
  <si>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</si>
  <si>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</si>
  <si>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</si>
  <si>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</si>
  <si>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</si>
  <si>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</si>
  <si>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</si>
  <si>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</si>
  <si>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</si>
  <si>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</si>
  <si>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</si>
  <si>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</si>
  <si>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</si>
  <si>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</si>
  <si>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</si>
  <si>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</si>
  <si>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</si>
  <si>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</si>
  <si>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</si>
  <si>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</si>
  <si>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</si>
  <si>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</si>
  <si>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</si>
  <si>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</si>
  <si>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</si>
  <si>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</si>
  <si>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</si>
  <si>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</si>
  <si>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</si>
  <si>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</si>
  <si>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</si>
  <si>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</si>
  <si>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</si>
  <si>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</si>
  <si>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</si>
  <si>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</si>
  <si>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</si>
  <si>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</si>
  <si>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</si>
  <si>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</si>
  <si>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</si>
  <si>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</si>
  <si>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</si>
  <si>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</si>
  <si>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</si>
  <si>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</si>
  <si>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</si>
  <si>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</si>
  <si>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</si>
  <si>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</si>
  <si>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</si>
  <si>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</si>
  <si>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</si>
  <si>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</si>
  <si>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</si>
  <si>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</si>
  <si>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</si>
  <si>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</si>
  <si>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</si>
  <si>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</si>
  <si>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</si>
  <si>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</si>
  <si>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</si>
  <si>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</si>
  <si>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</si>
  <si>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</si>
  <si>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</si>
  <si>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</si>
  <si>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</si>
  <si>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</si>
  <si>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</si>
  <si>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</si>
  <si>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</si>
  <si>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</si>
  <si>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</si>
  <si>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</si>
  <si>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</si>
  <si>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</si>
  <si>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</si>
  <si>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</si>
  <si>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</si>
  <si>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</si>
  <si>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</si>
  <si>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</si>
  <si>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</si>
  <si>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</si>
  <si>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</si>
  <si>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</si>
  <si>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</si>
  <si>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</si>
  <si>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</si>
  <si>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</si>
  <si>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</si>
  <si>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</si>
  <si>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</si>
  <si>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</si>
  <si>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</si>
  <si>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</si>
  <si>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</si>
  <si>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</si>
  <si>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</si>
  <si>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</si>
  <si>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</si>
  <si>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</si>
  <si>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</si>
  <si>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</si>
  <si>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</si>
  <si>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</si>
  <si>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</si>
  <si>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</si>
  <si>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</si>
  <si>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</si>
  <si>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</si>
  <si>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</si>
  <si>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</si>
  <si>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</si>
  <si>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</si>
  <si>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</si>
  <si>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</si>
  <si>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</si>
  <si>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</si>
  <si>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</si>
  <si>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</si>
  <si>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</si>
  <si>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</si>
  <si>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</si>
  <si>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</si>
  <si>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</si>
  <si>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</si>
  <si>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</si>
  <si>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</si>
  <si>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</si>
  <si>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</si>
  <si>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</si>
  <si>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</si>
  <si>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</si>
  <si>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</si>
  <si>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</si>
  <si>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</si>
  <si>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</si>
  <si>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</si>
  <si>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</si>
  <si>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</si>
  <si>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</si>
  <si>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</si>
  <si>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</si>
  <si>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</si>
  <si>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</si>
  <si>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</si>
  <si>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</si>
  <si>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</si>
  <si>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</si>
  <si>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</si>
  <si>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</si>
  <si>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</si>
  <si>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</si>
  <si>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</si>
  <si>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</si>
  <si>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</si>
  <si>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</si>
  <si>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</si>
  <si>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</si>
  <si>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</si>
  <si>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</si>
  <si>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</si>
  <si>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</si>
  <si>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</si>
  <si>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</si>
  <si>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</si>
  <si>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</si>
  <si>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</si>
  <si>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</si>
  <si>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</si>
  <si>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</si>
  <si>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</si>
  <si>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</si>
  <si>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</si>
  <si>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</si>
  <si>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</si>
  <si>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</si>
  <si>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</si>
  <si>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</si>
  <si>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</si>
  <si>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</si>
  <si>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</si>
  <si>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</si>
  <si>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</si>
  <si>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</si>
  <si>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</si>
  <si>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</si>
  <si>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</si>
  <si>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</si>
  <si>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</si>
  <si>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</si>
  <si>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</si>
  <si>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</si>
  <si>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</si>
  <si>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</si>
  <si>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</si>
  <si>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</si>
  <si>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</si>
  <si>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</si>
  <si>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</si>
  <si>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</si>
  <si>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</si>
  <si>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</si>
  <si>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</si>
  <si>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</si>
  <si>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</si>
  <si>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</si>
  <si>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</si>
  <si>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</si>
  <si>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</si>
  <si>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</si>
  <si>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</si>
  <si>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</si>
  <si>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</si>
  <si>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</si>
  <si>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</si>
  <si>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</si>
  <si>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</si>
  <si>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</si>
  <si>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</si>
  <si>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</si>
  <si>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</si>
  <si>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</si>
  <si>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</si>
  <si>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</si>
  <si>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</si>
  <si>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</si>
  <si>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</si>
  <si>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</si>
  <si>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</si>
  <si>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</si>
  <si>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</si>
  <si>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</si>
  <si>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</si>
  <si>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</si>
  <si>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</si>
  <si>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</si>
  <si>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</si>
  <si>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</si>
  <si>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</si>
  <si>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</si>
  <si>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</si>
  <si>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</si>
  <si>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</si>
  <si>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</si>
  <si>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</si>
  <si>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</si>
  <si>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</si>
  <si>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</si>
  <si>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</si>
  <si>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</si>
  <si>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</si>
  <si>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</si>
  <si>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</si>
  <si>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</si>
  <si>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</si>
  <si>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</si>
  <si>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</si>
  <si>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</si>
  <si>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</si>
  <si>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</si>
  <si>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</si>
  <si>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</si>
  <si>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</si>
  <si>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</si>
  <si>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</si>
  <si>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</si>
  <si>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</si>
  <si>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</si>
  <si>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</si>
  <si>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</si>
  <si>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</si>
  <si>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</si>
  <si>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</si>
  <si>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</si>
  <si>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</si>
  <si>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</si>
  <si>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</si>
  <si>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</si>
  <si>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</si>
  <si>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</si>
  <si>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</si>
  <si>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</si>
  <si>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</si>
  <si>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</si>
  <si>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</si>
  <si>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</si>
  <si>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</si>
  <si>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</si>
  <si>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</si>
  <si>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</si>
  <si>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</si>
  <si>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</si>
  <si>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</si>
  <si>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</si>
  <si>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</si>
  <si>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</si>
  <si>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</si>
  <si>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</si>
  <si>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</si>
  <si>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</si>
  <si>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</si>
  <si>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</si>
  <si>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</si>
  <si>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</si>
  <si>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</si>
  <si>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</si>
  <si>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</si>
  <si>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</si>
  <si>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</si>
  <si>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</si>
  <si>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</si>
  <si>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</si>
  <si>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</si>
  <si>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</si>
  <si>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</si>
  <si>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</si>
  <si>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</si>
  <si>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</si>
  <si>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</si>
  <si>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</si>
  <si>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</si>
  <si>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</si>
  <si>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</si>
  <si>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</si>
  <si>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</si>
  <si>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</si>
  <si>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</si>
  <si>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</si>
  <si>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</si>
  <si>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</si>
  <si>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</si>
  <si>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</si>
  <si>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</si>
  <si>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</si>
  <si>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</si>
  <si>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</si>
  <si>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</si>
  <si>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</si>
  <si>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</si>
  <si>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</si>
  <si>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</si>
  <si>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</si>
  <si>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</si>
  <si>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</si>
  <si>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</si>
  <si>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</si>
  <si>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</si>
  <si>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</si>
  <si>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</si>
  <si>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</si>
  <si>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</si>
  <si>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</si>
  <si>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</si>
  <si>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</si>
  <si>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</si>
  <si>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</si>
  <si>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</si>
  <si>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</si>
  <si>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</si>
  <si>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</si>
  <si>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</si>
  <si>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</si>
  <si>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</si>
  <si>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</si>
  <si>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</si>
  <si>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</si>
  <si>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</si>
  <si>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</si>
  <si>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</si>
  <si>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</si>
  <si>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</si>
  <si>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</si>
  <si>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</si>
  <si>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</si>
  <si>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</si>
  <si>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</si>
  <si>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</si>
  <si>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</si>
  <si>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</si>
  <si>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</si>
  <si>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</si>
  <si>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</si>
  <si>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</si>
  <si>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</si>
  <si>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</si>
  <si>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</si>
  <si>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</si>
  <si>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</si>
  <si>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</si>
  <si>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</si>
  <si>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</si>
  <si>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</si>
  <si>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</si>
  <si>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</si>
  <si>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</si>
  <si>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</si>
  <si>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</si>
  <si>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</si>
  <si>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</si>
  <si>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</si>
  <si>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</si>
  <si>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</si>
  <si>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</si>
  <si>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</si>
  <si>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</si>
  <si>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</si>
  <si>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</si>
  <si>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</si>
  <si>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</si>
  <si>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</si>
  <si>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</si>
  <si>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</si>
  <si>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</si>
  <si>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</si>
  <si>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</si>
  <si>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</si>
  <si>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</si>
  <si>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</si>
  <si>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</si>
  <si>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</si>
  <si>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</si>
  <si>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</si>
  <si>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</si>
  <si>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</si>
  <si>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</si>
  <si>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</si>
  <si>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</si>
  <si>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</si>
  <si>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</si>
  <si>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</si>
  <si>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</si>
  <si>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</si>
  <si>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</si>
  <si>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</si>
  <si>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</si>
  <si>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</si>
  <si>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</si>
  <si>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</si>
  <si>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</si>
  <si>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</si>
  <si>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</si>
  <si>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</si>
  <si>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</si>
  <si>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</si>
  <si>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</si>
  <si>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</si>
  <si>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</si>
  <si>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</si>
  <si>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</si>
  <si>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</si>
  <si>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</si>
  <si>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</si>
  <si>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</si>
  <si>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</si>
  <si>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</si>
  <si>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</si>
  <si>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</si>
  <si>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</si>
  <si>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</si>
  <si>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</si>
  <si>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</si>
  <si>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</si>
  <si>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</si>
  <si>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</si>
  <si>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</si>
  <si>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</si>
  <si>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</si>
  <si>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</si>
  <si>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</si>
  <si>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</si>
  <si>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</si>
  <si>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</si>
  <si>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</si>
  <si>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</si>
  <si>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</si>
  <si>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</si>
  <si>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</si>
  <si>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</si>
  <si>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</si>
  <si>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</si>
  <si>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</si>
  <si>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</si>
  <si>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</si>
  <si>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</si>
  <si>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</si>
  <si>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</si>
  <si>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</si>
  <si>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</si>
  <si>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</si>
  <si>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</si>
  <si>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</si>
  <si>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</si>
  <si>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</si>
  <si>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</si>
  <si>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</si>
  <si>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</si>
  <si>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</si>
  <si>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</si>
  <si>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</si>
  <si>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</si>
  <si>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</si>
  <si>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</si>
  <si>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</si>
  <si>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</si>
  <si>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</si>
  <si>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</si>
  <si>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</si>
  <si>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</si>
  <si>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</si>
  <si>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</si>
  <si>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</si>
  <si>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</si>
  <si>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</si>
  <si>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</si>
  <si>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</si>
  <si>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</si>
  <si>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</si>
  <si>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</si>
  <si>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</si>
  <si>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</si>
  <si>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</si>
  <si>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</si>
  <si>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</si>
  <si>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</si>
  <si>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</si>
  <si>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</si>
  <si>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</si>
  <si>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</si>
  <si>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</si>
  <si>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</si>
  <si>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</si>
  <si>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</si>
  <si>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</si>
  <si>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</si>
  <si>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</si>
  <si>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</si>
  <si>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</si>
  <si>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</si>
  <si>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</si>
  <si>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</si>
  <si>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</si>
  <si>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</si>
  <si>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</si>
  <si>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</si>
  <si>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</si>
  <si>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</si>
  <si>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</si>
  <si>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</si>
  <si>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</si>
  <si>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</si>
  <si>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</si>
  <si>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</si>
  <si>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</si>
  <si>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</si>
  <si>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</si>
  <si>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</si>
  <si>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</si>
  <si>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</si>
  <si>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</si>
  <si>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</si>
  <si>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</si>
  <si>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</si>
  <si>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</si>
  <si>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</si>
  <si>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</si>
  <si>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</si>
  <si>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</si>
  <si>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</si>
  <si>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</si>
  <si>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</si>
  <si>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</si>
  <si>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</si>
  <si>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</si>
  <si>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</si>
  <si>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</si>
  <si>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</si>
  <si>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</si>
  <si>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</si>
  <si>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</si>
  <si>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</si>
  <si>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</si>
  <si>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</si>
  <si>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</si>
  <si>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</si>
  <si>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</si>
  <si>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</si>
  <si>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</si>
  <si>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</si>
  <si>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</si>
  <si>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</si>
  <si>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</si>
  <si>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</si>
  <si>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</si>
  <si>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</si>
  <si>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</si>
  <si>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</si>
  <si>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</si>
  <si>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</si>
  <si>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</si>
  <si>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</si>
  <si>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</si>
  <si>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</si>
  <si>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</si>
  <si>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</si>
  <si>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</si>
  <si>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</si>
  <si>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</si>
  <si>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</si>
  <si>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</si>
  <si>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</si>
  <si>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</si>
  <si>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</si>
  <si>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</si>
  <si>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</si>
  <si>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</si>
  <si>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</si>
  <si>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</si>
  <si>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</si>
  <si>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</si>
  <si>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</si>
  <si>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</si>
  <si>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</si>
  <si>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</si>
  <si>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</si>
  <si>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</si>
  <si>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</si>
  <si>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</si>
  <si>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</si>
  <si>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</si>
  <si>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</si>
  <si>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</si>
  <si>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</si>
  <si>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</si>
  <si>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</si>
  <si>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</si>
  <si>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</si>
  <si>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</si>
  <si>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</si>
  <si>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</si>
  <si>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</si>
  <si>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</si>
  <si>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</si>
  <si>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</si>
  <si>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</si>
  <si>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</si>
  <si>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</si>
  <si>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</si>
  <si>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</si>
  <si>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</si>
  <si>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</si>
  <si>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</si>
  <si>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</si>
  <si>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</si>
  <si>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</si>
  <si>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</si>
  <si>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</si>
  <si>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</si>
  <si>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</si>
  <si>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</si>
  <si>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</si>
  <si>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</si>
  <si>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</si>
  <si>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</si>
  <si>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</si>
  <si>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</si>
  <si>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</si>
  <si>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</si>
  <si>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</si>
  <si>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</si>
  <si>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</si>
  <si>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</si>
  <si>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</si>
  <si>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</si>
  <si>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</si>
  <si>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</si>
  <si>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</si>
  <si>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</si>
  <si>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</si>
  <si>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</si>
  <si>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</si>
  <si>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</si>
  <si>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</si>
  <si>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</si>
  <si>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</si>
  <si>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</si>
  <si>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</si>
  <si>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</si>
  <si>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</si>
  <si>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</si>
  <si>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</si>
  <si>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</si>
  <si>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</si>
  <si>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</si>
  <si>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</si>
  <si>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</si>
  <si>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</si>
  <si>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</si>
  <si>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</si>
  <si>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</si>
  <si>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</si>
  <si>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</si>
  <si>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</si>
  <si>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</si>
  <si>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</si>
  <si>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</si>
  <si>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</si>
  <si>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</si>
  <si>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</si>
  <si>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</si>
  <si>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</si>
  <si>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</si>
  <si>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</si>
  <si>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</si>
  <si>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</si>
  <si>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</si>
  <si>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</si>
  <si>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</si>
  <si>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</si>
  <si>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</si>
  <si>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</si>
  <si>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</si>
  <si>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</si>
  <si>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</si>
  <si>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</si>
  <si>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</si>
  <si>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</si>
  <si>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</si>
  <si>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</si>
  <si>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</si>
  <si>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</si>
  <si>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</si>
  <si>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</si>
  <si>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</si>
  <si>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</si>
  <si>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</si>
  <si>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</si>
  <si>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</si>
  <si>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</si>
  <si>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</si>
  <si>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</si>
  <si>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</si>
  <si>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</si>
  <si>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</si>
  <si>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</si>
  <si>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</si>
  <si>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</si>
  <si>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</si>
  <si>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</si>
  <si>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</si>
  <si>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</si>
  <si>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</si>
  <si>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</si>
  <si>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</si>
  <si>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</si>
  <si>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</si>
  <si>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</si>
  <si>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</si>
  <si>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</si>
  <si>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</si>
  <si>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</si>
  <si>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</si>
  <si>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</si>
  <si>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</si>
  <si>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</si>
  <si>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</si>
  <si>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</si>
  <si>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</si>
  <si>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</si>
  <si>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</si>
  <si>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</si>
  <si>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</si>
  <si>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</si>
  <si>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</si>
  <si>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</si>
  <si>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</si>
  <si>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</si>
  <si>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</si>
  <si>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</si>
  <si>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</si>
  <si>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</si>
  <si>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</si>
  <si>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</si>
  <si>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</si>
  <si>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</si>
  <si>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</si>
  <si>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</si>
  <si>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</si>
  <si>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</si>
  <si>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</si>
  <si>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</si>
  <si>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</si>
  <si>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</si>
  <si>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</si>
  <si>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</si>
  <si>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</si>
  <si>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</si>
  <si>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</si>
  <si>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</si>
  <si>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</si>
  <si>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</si>
  <si>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</si>
  <si>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</si>
  <si>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</si>
  <si>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</si>
  <si>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</si>
  <si>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</si>
  <si>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</si>
  <si>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</si>
  <si>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</si>
  <si>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</si>
  <si>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</si>
  <si>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</si>
  <si>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</si>
  <si>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</si>
  <si>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</si>
  <si>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</si>
  <si>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</si>
  <si>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</si>
  <si>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</si>
  <si>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</si>
  <si>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</si>
  <si>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</si>
  <si>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</si>
  <si>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</si>
  <si>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</si>
  <si>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</si>
  <si>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</si>
  <si>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</si>
  <si>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</si>
  <si>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</si>
  <si>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</si>
  <si>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</si>
  <si>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</si>
  <si>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</si>
  <si>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</si>
  <si>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</si>
  <si>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</si>
  <si>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</si>
  <si>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</si>
  <si>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</si>
  <si>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</si>
  <si>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</si>
  <si>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</si>
  <si>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</si>
  <si>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</si>
  <si>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</si>
  <si>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</si>
  <si>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</si>
  <si>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</si>
  <si>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</si>
  <si>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</si>
  <si>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</si>
  <si>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</si>
  <si>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</si>
  <si>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</si>
  <si>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</si>
  <si>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</si>
  <si>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</si>
  <si>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</si>
  <si>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</si>
  <si>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</si>
  <si>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</si>
  <si>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</si>
  <si>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</si>
  <si>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</si>
  <si>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</si>
  <si>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</si>
  <si>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</si>
  <si>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</si>
  <si>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</si>
  <si>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</si>
  <si>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</si>
  <si>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</si>
  <si>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</si>
  <si>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</si>
  <si>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</si>
  <si>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</si>
  <si>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</si>
  <si>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</si>
  <si>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</si>
  <si>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</si>
  <si>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</si>
  <si>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</si>
  <si>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</si>
  <si>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</si>
  <si>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</si>
  <si>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</si>
  <si>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</si>
  <si>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</si>
  <si>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</si>
  <si>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</si>
  <si>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</si>
  <si>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</si>
  <si>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</si>
  <si>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</si>
  <si>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</si>
  <si>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</si>
  <si>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</si>
  <si>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</si>
  <si>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</si>
  <si>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</si>
  <si>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</si>
  <si>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</si>
  <si>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</si>
  <si>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</si>
  <si>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</si>
  <si>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</si>
  <si>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</si>
  <si>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</si>
  <si>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</si>
  <si>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</si>
  <si>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</si>
  <si>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</si>
  <si>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</si>
  <si>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</si>
  <si>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</si>
  <si>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</si>
  <si>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</si>
  <si>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</si>
  <si>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</si>
  <si>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</si>
  <si>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</si>
  <si>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</si>
  <si>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</si>
  <si>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</si>
  <si>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</si>
  <si>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</si>
  <si>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</si>
  <si>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</si>
  <si>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</si>
  <si>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</si>
  <si>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</si>
  <si>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</si>
  <si>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</si>
  <si>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</si>
  <si>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</si>
  <si>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</si>
  <si>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</si>
  <si>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</si>
  <si>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</si>
  <si>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</si>
  <si>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</si>
  <si>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</si>
  <si>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</si>
  <si>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</si>
  <si>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</si>
  <si>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</si>
  <si>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</si>
  <si>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</si>
  <si>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</si>
  <si>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</si>
  <si>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</si>
  <si>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</si>
  <si>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</si>
  <si>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</si>
  <si>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</si>
  <si>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</si>
  <si>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</si>
  <si>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</si>
  <si>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</si>
  <si>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</si>
  <si>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</si>
  <si>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</si>
  <si>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</si>
  <si>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</si>
  <si>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</si>
  <si>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</si>
  <si>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</si>
  <si>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</si>
  <si>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</si>
  <si>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</si>
  <si>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</si>
  <si>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</si>
  <si>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</si>
  <si>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</si>
  <si>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</si>
  <si>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</si>
  <si>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</si>
  <si>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</si>
  <si>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</si>
  <si>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</si>
  <si>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</si>
  <si>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</si>
  <si>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</si>
  <si>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</si>
  <si>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</si>
  <si>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</si>
  <si>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</si>
  <si>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</si>
  <si>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</si>
  <si>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</si>
  <si>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</si>
  <si>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</si>
  <si>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</si>
  <si>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</si>
  <si>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</si>
  <si>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</si>
  <si>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</si>
  <si>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</si>
  <si>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</si>
  <si>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</si>
  <si>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</si>
  <si>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</si>
  <si>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</si>
  <si>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</si>
  <si>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</si>
  <si>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</si>
  <si>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</si>
  <si>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</si>
  <si>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</si>
  <si>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</si>
  <si>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</si>
  <si>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</si>
  <si>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</si>
  <si>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</si>
  <si>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</si>
  <si>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</si>
  <si>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</si>
  <si>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</si>
  <si>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</si>
  <si>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</si>
  <si>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</si>
  <si>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</si>
  <si>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</si>
  <si>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</si>
  <si>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</si>
  <si>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</si>
  <si>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</si>
  <si>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</si>
  <si>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</si>
  <si>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</si>
  <si>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</si>
  <si>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</si>
  <si>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</si>
  <si>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</si>
  <si>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</si>
  <si>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</si>
  <si>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</si>
  <si>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</si>
  <si>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</si>
  <si>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</si>
  <si>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</si>
  <si>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</si>
  <si>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</si>
  <si>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</si>
  <si>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</si>
  <si>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</si>
  <si>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</si>
  <si>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</si>
  <si>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</si>
  <si>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</si>
  <si>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</si>
  <si>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</si>
  <si>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</si>
  <si>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</si>
  <si>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</si>
  <si>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</si>
  <si>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</si>
  <si>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</si>
  <si>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</si>
  <si>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</si>
  <si>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</si>
  <si>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</si>
  <si>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</si>
  <si>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</si>
  <si>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</si>
  <si>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</si>
  <si>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</si>
  <si>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</si>
  <si>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</si>
  <si>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</si>
  <si>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</si>
  <si>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</si>
  <si>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</si>
  <si>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</si>
  <si>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</si>
  <si>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</si>
  <si>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</si>
  <si>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</si>
  <si>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</si>
  <si>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</si>
  <si>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</si>
  <si>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</si>
  <si>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</si>
  <si>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</si>
  <si>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</si>
  <si>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</si>
  <si>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</si>
  <si>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</si>
  <si>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</si>
  <si>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</si>
  <si>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</si>
  <si>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</si>
  <si>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</si>
  <si>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</si>
  <si>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</si>
  <si>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</si>
  <si>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</si>
  <si>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</si>
  <si>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</si>
  <si>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</si>
  <si>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</si>
  <si>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</si>
  <si>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</si>
  <si>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</si>
  <si>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</si>
  <si>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</si>
  <si>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</si>
  <si>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</si>
  <si>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</si>
  <si>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</si>
  <si>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</si>
  <si>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</si>
  <si>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</si>
  <si>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</si>
  <si>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</si>
  <si>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</si>
  <si>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</si>
  <si>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</si>
  <si>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</si>
  <si>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</si>
  <si>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</si>
  <si>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</si>
  <si>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</si>
  <si>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</si>
  <si>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</si>
  <si>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</si>
  <si>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</si>
  <si>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</si>
  <si>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</si>
  <si>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</si>
  <si>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</si>
  <si>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</si>
  <si>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</si>
  <si>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</si>
  <si>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</si>
  <si>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</si>
  <si>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</si>
  <si>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</si>
  <si>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</si>
  <si>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</si>
  <si>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</si>
  <si>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</si>
  <si>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</si>
  <si>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</si>
  <si>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</si>
  <si>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</si>
  <si>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</si>
  <si>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</si>
  <si>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</si>
  <si>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</si>
  <si>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</si>
  <si>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</si>
  <si>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</si>
  <si>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</si>
  <si>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</si>
  <si>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</si>
  <si>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</si>
  <si>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</si>
  <si>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</si>
  <si>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</si>
  <si>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</si>
  <si>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</si>
  <si>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</si>
  <si>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</si>
  <si>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</si>
  <si>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</si>
  <si>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</si>
  <si>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</si>
  <si>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</si>
  <si>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</si>
  <si>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</si>
  <si>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</si>
  <si>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</si>
  <si>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</si>
  <si>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</si>
  <si>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</si>
  <si>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</si>
  <si>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</si>
  <si>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</si>
  <si>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</si>
  <si>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</si>
  <si>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</si>
  <si>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</si>
  <si>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</si>
  <si>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</si>
  <si>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</si>
  <si>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</si>
  <si>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</si>
  <si>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</si>
  <si>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</si>
  <si>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</si>
  <si>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</si>
  <si>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</si>
  <si>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</si>
  <si>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</si>
  <si>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</si>
  <si>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</si>
  <si>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</si>
  <si>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</si>
  <si>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</si>
  <si>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</si>
  <si>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</si>
  <si>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</si>
  <si>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</si>
  <si>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</si>
  <si>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</si>
  <si>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</si>
  <si>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</si>
  <si>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</si>
  <si>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</si>
  <si>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</si>
  <si>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</si>
  <si>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</si>
  <si>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</si>
  <si>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</si>
  <si>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</si>
  <si>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</si>
  <si>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</si>
  <si>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</si>
  <si>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</si>
  <si>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</si>
  <si>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</si>
  <si>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</si>
  <si>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</si>
  <si>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</si>
  <si>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</si>
  <si>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</si>
  <si>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</si>
  <si>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</si>
  <si>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</si>
  <si>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</si>
  <si>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</si>
  <si>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</si>
  <si>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</si>
  <si>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</si>
  <si>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</si>
  <si>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</si>
  <si>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</si>
  <si>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</si>
  <si>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</si>
  <si>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</si>
  <si>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</si>
  <si>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</si>
  <si>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</si>
  <si>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</si>
  <si>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</si>
  <si>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</si>
  <si>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</si>
  <si>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</si>
  <si>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</si>
  <si>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</si>
  <si>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</si>
  <si>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</si>
  <si>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</si>
  <si>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</si>
  <si>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</si>
  <si>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</si>
  <si>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</si>
  <si>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</si>
  <si>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</si>
  <si>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</si>
  <si>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</si>
  <si>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</si>
  <si>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</si>
  <si>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</si>
  <si>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</si>
  <si>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</si>
  <si>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</si>
  <si>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</si>
  <si>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</si>
  <si>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</si>
  <si>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</si>
  <si>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</si>
  <si>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</si>
  <si>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</si>
  <si>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</si>
  <si>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</si>
  <si>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</si>
  <si>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</si>
  <si>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</si>
  <si>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</si>
  <si>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</si>
  <si>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</si>
  <si>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</si>
  <si>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</si>
  <si>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</si>
  <si>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</si>
  <si>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</si>
  <si>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</si>
  <si>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</si>
  <si>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</si>
  <si>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</si>
  <si>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</si>
  <si>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</si>
  <si>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</si>
  <si>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</si>
  <si>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</si>
  <si>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</si>
  <si>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</si>
  <si>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</si>
  <si>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</si>
  <si>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</si>
  <si>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</si>
  <si>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</si>
  <si>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</si>
  <si>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</si>
  <si>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</si>
  <si>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</si>
  <si>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</si>
  <si>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</si>
  <si>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</si>
  <si>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</si>
  <si>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</si>
  <si>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</si>
  <si>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</si>
  <si>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</si>
  <si>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</si>
  <si>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</si>
  <si>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</si>
  <si>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</si>
  <si>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</si>
  <si>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</si>
  <si>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</si>
  <si>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</si>
  <si>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</si>
  <si>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</si>
  <si>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</si>
  <si>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</si>
  <si>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</si>
  <si>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</si>
  <si>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</si>
  <si>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</si>
  <si>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</si>
  <si>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</si>
  <si>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</si>
  <si>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</si>
  <si>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</si>
  <si>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</si>
  <si>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</si>
  <si>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</si>
  <si>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</si>
  <si>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</si>
  <si>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</si>
  <si>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</si>
  <si>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</si>
  <si>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</si>
  <si>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</si>
  <si>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</si>
  <si>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</si>
  <si>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</si>
  <si>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</si>
  <si>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</si>
  <si>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</si>
  <si>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</si>
  <si>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</si>
  <si>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</si>
  <si>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</si>
  <si>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</si>
  <si>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</si>
  <si>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</si>
  <si>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</si>
  <si>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</si>
  <si>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</si>
  <si>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</si>
  <si>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</si>
  <si>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</si>
  <si>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</si>
  <si>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</si>
  <si>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</si>
  <si>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</si>
  <si>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</si>
  <si>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</si>
  <si>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</si>
  <si>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</si>
  <si>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</si>
  <si>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</si>
  <si>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</si>
  <si>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</si>
  <si>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</si>
  <si>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</si>
  <si>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</si>
  <si>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</si>
  <si>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</si>
  <si>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</si>
  <si>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</si>
  <si>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</si>
  <si>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</si>
  <si>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</si>
  <si>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</si>
  <si>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</si>
  <si>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</si>
  <si>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</si>
  <si>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</si>
  <si>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</si>
  <si>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</si>
  <si>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</si>
  <si>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</si>
  <si>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</si>
  <si>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</si>
  <si>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</si>
  <si>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</si>
  <si>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</si>
  <si>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</si>
  <si>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</si>
  <si>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</si>
  <si>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</si>
  <si>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</si>
  <si>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</si>
  <si>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</si>
  <si>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</si>
  <si>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</si>
  <si>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</si>
  <si>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</si>
  <si>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</si>
  <si>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</si>
  <si>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</si>
  <si>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</si>
  <si>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</si>
  <si>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</si>
  <si>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</si>
  <si>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</si>
  <si>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</si>
  <si>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</si>
  <si>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</si>
  <si>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</si>
  <si>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</si>
  <si>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</si>
  <si>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</si>
  <si>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</si>
  <si>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</si>
  <si>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</si>
  <si>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</si>
  <si>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</si>
  <si>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</si>
  <si>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</si>
  <si>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</si>
  <si>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</si>
  <si>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</si>
  <si>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</si>
  <si>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</si>
  <si>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</si>
  <si>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</si>
  <si>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</si>
  <si>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</si>
  <si>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</si>
  <si>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</si>
  <si>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</si>
  <si>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</si>
  <si>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</si>
  <si>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</si>
  <si>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</si>
  <si>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</si>
  <si>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</si>
  <si>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</si>
  <si>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</si>
  <si>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</si>
  <si>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</si>
  <si>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</si>
  <si>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</si>
  <si>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</si>
  <si>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</si>
  <si>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</si>
  <si>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</si>
  <si>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</si>
  <si>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</si>
  <si>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</si>
  <si>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</si>
  <si>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</si>
  <si>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</si>
  <si>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</si>
  <si>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</si>
  <si>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</si>
  <si>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</si>
  <si>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</si>
  <si>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</si>
  <si>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</si>
  <si>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</si>
  <si>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</si>
  <si>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</si>
  <si>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</si>
  <si>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</si>
  <si>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</si>
  <si>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</si>
  <si>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</si>
  <si>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</si>
  <si>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</si>
  <si>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</si>
  <si>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</si>
  <si>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</si>
  <si>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</si>
  <si>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</si>
  <si>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</si>
  <si>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</si>
  <si>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</si>
  <si>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</si>
  <si>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</si>
  <si>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</si>
  <si>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</si>
  <si>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</si>
  <si>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</si>
  <si>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</si>
  <si>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</si>
  <si>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</si>
  <si>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</si>
  <si>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</si>
  <si>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</si>
  <si>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</si>
  <si>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</si>
  <si>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</si>
  <si>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</si>
  <si>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</si>
  <si>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</si>
  <si>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</si>
  <si>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</si>
  <si>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</si>
  <si>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</si>
  <si>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</si>
  <si>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</si>
  <si>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</si>
  <si>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</si>
  <si>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</si>
  <si>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</si>
  <si>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</si>
  <si>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</si>
  <si>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</si>
  <si>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</si>
  <si>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</si>
  <si>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</si>
  <si>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</si>
  <si>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</si>
  <si>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</si>
  <si>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</si>
  <si>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</si>
  <si>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</si>
  <si>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</si>
  <si>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</si>
  <si>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</si>
  <si>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</si>
  <si>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</si>
  <si>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</si>
  <si>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</si>
  <si>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</si>
  <si>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</si>
  <si>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</si>
  <si>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</si>
  <si>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</si>
  <si>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</si>
  <si>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</si>
  <si>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</si>
  <si>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</si>
  <si>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</si>
  <si>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</si>
  <si>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</si>
  <si>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</si>
  <si>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</si>
  <si>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</si>
  <si>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</si>
  <si>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</si>
  <si>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</si>
  <si>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</si>
  <si>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</si>
  <si>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</si>
  <si>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</si>
  <si>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</si>
  <si>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</si>
  <si>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</si>
  <si>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</si>
  <si>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</si>
  <si>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</si>
  <si>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</si>
  <si>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</si>
  <si>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</si>
  <si>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</si>
  <si>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</si>
  <si>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</si>
  <si>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</si>
  <si>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</si>
  <si>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</si>
  <si>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</si>
  <si>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</si>
  <si>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</si>
  <si>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</si>
  <si>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</si>
  <si>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</si>
  <si>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</si>
  <si>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</si>
  <si>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</si>
  <si>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</si>
  <si>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</si>
  <si>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</si>
  <si>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</si>
  <si>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</si>
  <si>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</si>
  <si>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</si>
  <si>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</si>
  <si>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</si>
  <si>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</si>
  <si>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</si>
  <si>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</si>
  <si>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</si>
  <si>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</si>
  <si>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</si>
  <si>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</si>
  <si>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</si>
  <si>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</si>
  <si>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</si>
  <si>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</si>
  <si>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</si>
  <si>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</si>
  <si>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</si>
  <si>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</si>
  <si>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</si>
  <si>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</si>
  <si>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</si>
  <si>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</si>
  <si>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</si>
  <si>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</si>
  <si>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</si>
  <si>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</si>
  <si>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</si>
  <si>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</si>
  <si>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</si>
  <si>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</si>
  <si>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</si>
  <si>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</si>
  <si>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</si>
  <si>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</si>
  <si>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</si>
  <si>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</si>
  <si>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</si>
  <si>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</si>
  <si>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</si>
  <si>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</si>
  <si>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</si>
  <si>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</si>
  <si>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</si>
  <si>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</si>
  <si>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</si>
  <si>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</si>
  <si>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</si>
  <si>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</si>
  <si>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</si>
  <si>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</si>
  <si>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</si>
  <si>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</si>
  <si>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</si>
  <si>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</si>
  <si>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</si>
  <si>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</si>
  <si>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</si>
  <si>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</si>
  <si>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</si>
  <si>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</si>
  <si>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</si>
  <si>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</si>
  <si>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</si>
  <si>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</si>
  <si>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</si>
  <si>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</si>
  <si>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</si>
  <si>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</si>
  <si>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</si>
  <si>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</si>
  <si>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</si>
  <si>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</si>
  <si>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</si>
  <si>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</si>
  <si>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</si>
  <si>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</si>
  <si>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</si>
  <si>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</si>
  <si>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</si>
  <si>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</si>
  <si>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</si>
  <si>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</si>
  <si>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</si>
  <si>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</si>
  <si>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</si>
  <si>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</si>
  <si>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</si>
  <si>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</si>
  <si>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</si>
  <si>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</si>
  <si>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</si>
  <si>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</si>
  <si>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</si>
  <si>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</si>
  <si>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</si>
  <si>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</si>
  <si>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</si>
  <si>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</si>
  <si>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</si>
  <si>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</si>
  <si>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</si>
  <si>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</si>
  <si>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</si>
  <si>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</si>
  <si>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</si>
  <si>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</si>
  <si>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</si>
  <si>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</si>
  <si>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</si>
  <si>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</si>
  <si>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</si>
  <si>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</si>
  <si>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</si>
  <si>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</si>
  <si>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</si>
  <si>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</si>
  <si>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</si>
  <si>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</si>
  <si>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</si>
  <si>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</si>
  <si>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</si>
  <si>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</si>
  <si>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</si>
  <si>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</si>
  <si>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</si>
  <si>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</si>
  <si>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</si>
  <si>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</si>
  <si>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</si>
  <si>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</si>
  <si>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</si>
  <si>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</si>
  <si>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</si>
  <si>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</si>
  <si>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</si>
  <si>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</si>
  <si>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</si>
  <si>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</si>
  <si>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</si>
  <si>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</si>
  <si>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</si>
  <si>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</si>
  <si>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</si>
  <si>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</si>
  <si>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</si>
  <si>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</si>
  <si>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</si>
  <si>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</si>
  <si>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</si>
  <si>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</si>
  <si>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</si>
  <si>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</si>
  <si>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</si>
  <si>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</si>
  <si>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</si>
  <si>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</si>
  <si>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</si>
  <si>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</si>
  <si>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</si>
  <si>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</si>
  <si>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</si>
  <si>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</si>
  <si>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</si>
  <si>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</si>
  <si>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</si>
  <si>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</si>
  <si>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</si>
  <si>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</si>
  <si>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</si>
  <si>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</si>
  <si>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</si>
  <si>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</si>
  <si>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</si>
  <si>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</si>
  <si>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</si>
  <si>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</si>
  <si>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</si>
  <si>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</si>
  <si>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</si>
  <si>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</si>
  <si>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</si>
  <si>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</si>
  <si>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</si>
  <si>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</si>
  <si>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</si>
  <si>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</si>
  <si>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</si>
  <si>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</si>
  <si>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</si>
  <si>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</si>
  <si>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</si>
  <si>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</si>
  <si>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</si>
  <si>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</si>
  <si>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</si>
  <si>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</si>
  <si>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</si>
  <si>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</si>
  <si>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</si>
  <si>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</si>
  <si>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</si>
  <si>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</si>
  <si>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</si>
  <si>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</si>
  <si>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</si>
  <si>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</si>
  <si>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</si>
  <si>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</si>
  <si>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</si>
  <si>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</si>
  <si>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</si>
  <si>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</si>
  <si>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</si>
  <si>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</si>
  <si>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</si>
  <si>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</si>
  <si>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</si>
  <si>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</si>
  <si>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</si>
  <si>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</si>
  <si>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</si>
  <si>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</si>
  <si>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</si>
  <si>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</si>
  <si>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</si>
  <si>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</si>
  <si>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</si>
  <si>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</si>
  <si>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</si>
  <si>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</si>
  <si>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</si>
  <si>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</si>
  <si>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</si>
  <si>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</si>
  <si>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</si>
  <si>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</si>
  <si>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</si>
  <si>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</si>
  <si>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</si>
  <si>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</si>
  <si>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</si>
  <si>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</si>
  <si>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</si>
  <si>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</si>
  <si>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</si>
  <si>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</si>
  <si>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</si>
  <si>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</si>
  <si>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</si>
  <si>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</si>
  <si>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</si>
  <si>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</si>
  <si>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</si>
  <si>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</si>
  <si>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</si>
  <si>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</si>
  <si>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</si>
  <si>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</si>
  <si>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</si>
  <si>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</si>
  <si>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</si>
  <si>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</si>
  <si>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</si>
  <si>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</si>
  <si>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</si>
  <si>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</si>
  <si>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</si>
  <si>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</si>
  <si>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</si>
  <si>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</si>
  <si>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</si>
  <si>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</si>
  <si>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</si>
  <si>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</si>
  <si>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</si>
  <si>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</si>
  <si>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</si>
  <si>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</si>
  <si>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</si>
  <si>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</si>
  <si>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</si>
  <si>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</si>
  <si>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</si>
  <si>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</si>
  <si>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</si>
  <si>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</si>
  <si>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</si>
  <si>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</si>
  <si>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</si>
  <si>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</si>
  <si>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</si>
  <si>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</si>
  <si>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</si>
  <si>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</si>
  <si>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</si>
  <si>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</si>
  <si>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</si>
  <si>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</si>
  <si>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</si>
  <si>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</si>
  <si>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</si>
  <si>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</si>
  <si>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</si>
  <si>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</si>
  <si>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</si>
  <si>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</si>
  <si>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</si>
  <si>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</si>
  <si>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</si>
  <si>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</si>
  <si>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</si>
  <si>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</si>
  <si>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</si>
  <si>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</si>
  <si>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</si>
  <si>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</si>
  <si>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</si>
  <si>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</si>
  <si>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</si>
  <si>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</si>
  <si>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</si>
  <si>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</si>
  <si>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</si>
  <si>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</si>
  <si>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</si>
  <si>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</si>
  <si>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</si>
  <si>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</si>
  <si>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</si>
  <si>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</si>
  <si>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</si>
  <si>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</si>
  <si>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</si>
  <si>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</si>
  <si>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</si>
  <si>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</si>
  <si>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</si>
  <si>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</si>
  <si>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</si>
  <si>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</si>
  <si>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</si>
  <si>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</si>
  <si>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</si>
  <si>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</si>
  <si>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</si>
  <si>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</si>
  <si>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</si>
  <si>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</si>
  <si>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</si>
  <si>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</si>
  <si>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</si>
  <si>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</si>
  <si>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</si>
  <si>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</si>
  <si>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</si>
  <si>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</si>
  <si>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</si>
  <si>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</si>
  <si>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</si>
  <si>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</si>
  <si>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</si>
  <si>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</si>
  <si>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</si>
  <si>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</si>
  <si>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</si>
  <si>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</si>
  <si>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</si>
  <si>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</si>
  <si>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</si>
  <si>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</si>
  <si>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</si>
  <si>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</si>
  <si>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</si>
  <si>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</si>
  <si>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</si>
  <si>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</si>
  <si>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</si>
  <si>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</si>
  <si>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</si>
  <si>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</si>
  <si>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</si>
  <si>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</si>
  <si>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</si>
  <si>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</si>
  <si>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</si>
  <si>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</si>
  <si>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</si>
  <si>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</si>
  <si>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</si>
  <si>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</si>
  <si>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</si>
  <si>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</si>
  <si>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</si>
  <si>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</si>
  <si>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</si>
  <si>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</si>
  <si>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</si>
  <si>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</si>
  <si>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</si>
  <si>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</si>
  <si>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</si>
  <si>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</si>
  <si>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</si>
  <si>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</si>
  <si>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</si>
  <si>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</si>
  <si>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</si>
  <si>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</si>
  <si>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</si>
  <si>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</si>
  <si>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</si>
  <si>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</si>
  <si>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</si>
  <si>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</si>
  <si>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</si>
  <si>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</si>
  <si>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</si>
  <si>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</si>
  <si>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</si>
  <si>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</si>
  <si>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</si>
  <si>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</si>
  <si>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</si>
  <si>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</si>
  <si>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</si>
  <si>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</si>
  <si>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</si>
  <si>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</si>
  <si>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</si>
  <si>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</si>
  <si>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</si>
  <si>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</si>
  <si>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</si>
  <si>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</si>
  <si>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</si>
  <si>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</si>
  <si>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</si>
  <si>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</si>
  <si>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</si>
  <si>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</si>
  <si>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</si>
  <si>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</si>
  <si>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</si>
  <si>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</si>
  <si>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</si>
  <si>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</si>
  <si>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</si>
  <si>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</si>
  <si>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</si>
  <si>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</si>
  <si>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</si>
  <si>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</si>
  <si>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</si>
  <si>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</si>
  <si>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</si>
  <si>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</si>
  <si>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</si>
  <si>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</si>
  <si>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</si>
  <si>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</si>
  <si>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</si>
  <si>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</si>
  <si>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</si>
  <si>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</si>
  <si>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</si>
  <si>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</si>
  <si>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</si>
  <si>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</si>
  <si>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</si>
  <si>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</si>
  <si>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</si>
  <si>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</si>
  <si>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</si>
  <si>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</si>
  <si>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</si>
  <si>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</si>
  <si>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</si>
  <si>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</si>
  <si>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</si>
  <si>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</si>
  <si>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</si>
  <si>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</si>
  <si>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</si>
  <si>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</si>
  <si>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</si>
  <si>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</si>
  <si>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</si>
  <si>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</si>
  <si>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</si>
  <si>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</si>
  <si>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</si>
  <si>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</si>
  <si>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</si>
  <si>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</si>
  <si>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</si>
  <si>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</si>
  <si>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</si>
  <si>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</si>
  <si>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</si>
  <si>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</si>
  <si>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</si>
  <si>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</si>
  <si>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</si>
  <si>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</si>
  <si>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</si>
  <si>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</si>
  <si>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</si>
  <si>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</si>
  <si>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</si>
  <si>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</si>
  <si>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</si>
  <si>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</si>
  <si>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</si>
  <si>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</si>
  <si>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</si>
  <si>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</si>
  <si>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</si>
  <si>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</si>
  <si>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</si>
  <si>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</si>
  <si>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</si>
  <si>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</si>
  <si>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</si>
  <si>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</si>
  <si>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</si>
  <si>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</si>
  <si>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</si>
  <si>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</si>
  <si>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</si>
  <si>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</si>
  <si>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</si>
  <si>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</si>
  <si>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</si>
  <si>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</si>
  <si>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</si>
  <si>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</si>
  <si>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</si>
  <si>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</si>
  <si>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</si>
  <si>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</si>
  <si>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</si>
  <si>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</si>
  <si>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</si>
  <si>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</si>
  <si>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</si>
  <si>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</si>
  <si>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</si>
  <si>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</si>
  <si>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</si>
  <si>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</si>
  <si>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</si>
  <si>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</si>
  <si>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</si>
  <si>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</si>
  <si>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</si>
  <si>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</si>
  <si>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</si>
  <si>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</si>
  <si>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</si>
  <si>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</si>
  <si>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</si>
  <si>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</si>
  <si>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</si>
  <si>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</si>
  <si>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</si>
  <si>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</si>
  <si>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</si>
  <si>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</si>
  <si>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</si>
  <si>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</si>
  <si>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</si>
  <si>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</si>
  <si>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</si>
  <si>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</si>
  <si>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</si>
  <si>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</si>
  <si>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</si>
  <si>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</si>
  <si>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</si>
  <si>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</si>
  <si>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</si>
  <si>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</si>
  <si>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</si>
  <si>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</si>
  <si>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</si>
  <si>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</si>
  <si>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</si>
  <si>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</si>
  <si>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</si>
  <si>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</si>
  <si>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</si>
  <si>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</si>
  <si>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</si>
  <si>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</si>
  <si>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</si>
  <si>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</si>
  <si>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</si>
  <si>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</si>
  <si>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</si>
  <si>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</si>
  <si>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</si>
  <si>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</si>
  <si>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</si>
  <si>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</si>
  <si>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</si>
  <si>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</si>
  <si>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</si>
  <si>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</si>
  <si>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</si>
  <si>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</si>
  <si>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</si>
  <si>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</si>
  <si>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</si>
  <si>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</si>
  <si>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</si>
  <si>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</si>
  <si>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</si>
  <si>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</si>
  <si>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</si>
  <si>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</si>
  <si>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</si>
  <si>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</si>
  <si>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</si>
  <si>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</si>
  <si>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</si>
  <si>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</si>
  <si>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</si>
  <si>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</si>
  <si>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</si>
  <si>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</si>
  <si>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</si>
  <si>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</si>
  <si>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</si>
  <si>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</si>
  <si>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</si>
  <si>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</si>
  <si>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</si>
  <si>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</si>
  <si>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</si>
  <si>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</si>
  <si>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</si>
  <si>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</si>
  <si>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</si>
  <si>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</si>
  <si>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</si>
  <si>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</si>
  <si>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</si>
  <si>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</si>
  <si>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</si>
  <si>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</si>
  <si>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</si>
  <si>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</si>
  <si>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</si>
  <si>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</si>
  <si>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</si>
  <si>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</si>
  <si>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</si>
  <si>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</si>
  <si>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</si>
  <si>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</si>
  <si>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</si>
  <si>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</si>
  <si>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</si>
  <si>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</si>
  <si>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</si>
  <si>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</si>
  <si>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</si>
  <si>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</si>
  <si>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</si>
  <si>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</si>
  <si>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</si>
  <si>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</si>
  <si>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</si>
  <si>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</si>
  <si>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</si>
  <si>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</si>
  <si>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</si>
  <si>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</si>
  <si>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</si>
  <si>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</si>
  <si>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</si>
  <si>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</si>
  <si>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</si>
  <si>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</si>
  <si>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</si>
  <si>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</si>
  <si>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</si>
  <si>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</si>
  <si>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</si>
  <si>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</si>
  <si>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</si>
  <si>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</si>
  <si>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</si>
  <si>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</si>
  <si>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</si>
  <si>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</si>
  <si>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</si>
  <si>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</si>
  <si>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</si>
  <si>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</si>
  <si>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</si>
  <si>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</si>
  <si>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</si>
  <si>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</si>
  <si>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</si>
  <si>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</si>
  <si>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</si>
  <si>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</si>
  <si>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</si>
  <si>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</si>
  <si>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</si>
  <si>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</si>
  <si>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</si>
  <si>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</si>
  <si>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</si>
  <si>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</si>
  <si>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</si>
  <si>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</si>
  <si>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</si>
  <si>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</si>
  <si>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</si>
  <si>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</si>
  <si>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</si>
  <si>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</si>
  <si>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</si>
  <si>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</si>
  <si>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</si>
  <si>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</si>
  <si>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</si>
  <si>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</si>
  <si>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</si>
  <si>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</si>
  <si>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</si>
  <si>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</si>
  <si>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</si>
  <si>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</si>
  <si>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</si>
  <si>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</si>
  <si>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</si>
  <si>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</si>
  <si>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</si>
  <si>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</si>
  <si>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</si>
  <si>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</si>
  <si>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</si>
  <si>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</si>
  <si>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</si>
  <si>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</si>
  <si>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</si>
  <si>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</si>
  <si>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</si>
  <si>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</si>
  <si>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</si>
  <si>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</si>
  <si>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</si>
  <si>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</si>
  <si>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</si>
  <si>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</si>
  <si>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</si>
  <si>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</si>
  <si>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</si>
  <si>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</si>
  <si>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</si>
  <si>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</si>
  <si>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</si>
  <si>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</si>
  <si>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</si>
  <si>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</si>
  <si>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</si>
  <si>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</si>
  <si>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</si>
  <si>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</si>
  <si>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</si>
  <si>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</si>
  <si>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</si>
  <si>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</si>
  <si>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</si>
  <si>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</si>
  <si>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</si>
  <si>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</si>
  <si>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</si>
  <si>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</si>
  <si>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</si>
  <si>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</si>
  <si>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</si>
  <si>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</si>
  <si>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</si>
  <si>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</si>
  <si>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</si>
  <si>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</si>
  <si>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</si>
  <si>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</si>
  <si>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</si>
  <si>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</si>
  <si>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</si>
  <si>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</si>
  <si>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</si>
  <si>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</si>
  <si>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</si>
  <si>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</si>
  <si>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</si>
  <si>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</si>
  <si>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</si>
  <si>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</si>
  <si>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</si>
  <si>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</si>
  <si>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</si>
  <si>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</si>
  <si>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</si>
  <si>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</si>
  <si>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</si>
  <si>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</si>
  <si>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</si>
  <si>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</si>
  <si>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</si>
  <si>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</si>
  <si>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</si>
  <si>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</si>
  <si>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</si>
  <si>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</si>
  <si>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</si>
  <si>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</si>
  <si>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</si>
  <si>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</si>
  <si>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</si>
  <si>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</si>
  <si>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</si>
  <si>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</si>
  <si>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</si>
  <si>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</si>
  <si>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</si>
  <si>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</si>
  <si>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</si>
  <si>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</si>
  <si>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</si>
  <si>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</si>
  <si>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</si>
  <si>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</si>
  <si>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</si>
  <si>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</si>
  <si>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</si>
  <si>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</si>
  <si>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</si>
  <si>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</si>
  <si>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</si>
  <si>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</si>
  <si>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</si>
  <si>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</si>
  <si>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</si>
  <si>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</si>
  <si>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</si>
  <si>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</si>
  <si>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</si>
  <si>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</si>
  <si>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</si>
  <si>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</si>
  <si>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</si>
  <si>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</si>
  <si>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</si>
  <si>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</si>
  <si>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</si>
  <si>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</si>
  <si>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</si>
  <si>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</si>
  <si>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</si>
  <si>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</si>
  <si>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</si>
  <si>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</si>
  <si>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</si>
  <si>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</si>
  <si>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</si>
  <si>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</si>
  <si>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</si>
  <si>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</si>
  <si>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</si>
  <si>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</si>
  <si>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</si>
  <si>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</si>
  <si>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</si>
  <si>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</si>
  <si>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</si>
  <si>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</si>
  <si>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</si>
  <si>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</si>
  <si>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</si>
  <si>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</si>
  <si>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</si>
  <si>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</si>
  <si>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</si>
  <si>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</si>
  <si>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</si>
  <si>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</si>
  <si>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</si>
  <si>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</si>
  <si>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</si>
  <si>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</si>
  <si>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</si>
  <si>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</si>
  <si>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</si>
  <si>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</si>
  <si>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</si>
  <si>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</si>
  <si>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</si>
  <si>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</si>
  <si>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</si>
  <si>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</si>
  <si>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</si>
  <si>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</si>
  <si>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</si>
  <si>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</si>
  <si>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</si>
  <si>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</si>
  <si>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</si>
  <si>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</si>
  <si>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</si>
  <si>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</si>
  <si>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</si>
  <si>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</si>
  <si>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</si>
  <si>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</si>
  <si>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</si>
  <si>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</si>
  <si>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</si>
  <si>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</si>
  <si>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</si>
  <si>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</si>
  <si>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</si>
  <si>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</si>
  <si>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</si>
  <si>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</si>
  <si>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</si>
  <si>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</si>
  <si>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</si>
  <si>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</si>
  <si>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</si>
  <si>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</si>
  <si>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</si>
  <si>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</si>
  <si>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</si>
  <si>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</si>
  <si>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</si>
  <si>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</si>
  <si>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</si>
  <si>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</si>
  <si>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</si>
  <si>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</si>
  <si>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</si>
  <si>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</si>
  <si>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</si>
  <si>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</si>
  <si>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</si>
  <si>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</si>
  <si>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</si>
  <si>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</si>
  <si>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</si>
  <si>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</si>
  <si>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</si>
  <si>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</si>
  <si>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</si>
  <si>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</si>
  <si>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</si>
  <si>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</si>
  <si>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</si>
  <si>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</si>
  <si>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</si>
  <si>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</si>
  <si>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</si>
  <si>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</si>
  <si>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</si>
  <si>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</si>
  <si>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</si>
  <si>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</si>
  <si>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</si>
  <si>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</si>
  <si>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</si>
  <si>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</si>
  <si>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</si>
  <si>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</si>
  <si>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</si>
  <si>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</si>
  <si>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</si>
  <si>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</si>
  <si>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</si>
  <si>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</si>
  <si>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</si>
  <si>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</si>
  <si>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</si>
  <si>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</si>
  <si>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</si>
  <si>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</si>
  <si>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</si>
  <si>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</si>
  <si>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</si>
  <si>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</si>
  <si>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</si>
  <si>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</si>
  <si>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</si>
  <si>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</si>
  <si>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</si>
  <si>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</si>
  <si>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</si>
  <si>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</si>
  <si>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</si>
  <si>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</si>
  <si>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</si>
  <si>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</si>
  <si>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</si>
  <si>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</si>
  <si>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</si>
  <si>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</si>
  <si>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</si>
  <si>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</si>
  <si>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</si>
  <si>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</si>
  <si>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</si>
  <si>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</si>
  <si>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</si>
  <si>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</si>
  <si>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</si>
  <si>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</si>
  <si>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</si>
  <si>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</si>
  <si>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</si>
  <si>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</si>
  <si>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</si>
  <si>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</si>
  <si>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</si>
  <si>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</si>
  <si>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</si>
  <si>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</si>
  <si>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</si>
  <si>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</si>
  <si>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</si>
  <si>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</si>
  <si>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</si>
  <si>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</si>
  <si>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</si>
  <si>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</si>
  <si>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</si>
  <si>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</si>
  <si>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</si>
  <si>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</si>
  <si>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</si>
  <si>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</si>
  <si>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</si>
  <si>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</si>
  <si>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</si>
  <si>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</si>
  <si>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</si>
  <si>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</si>
  <si>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</si>
  <si>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</si>
  <si>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</si>
  <si>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</si>
  <si>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</si>
  <si>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</si>
  <si>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</si>
  <si>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</si>
  <si>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</si>
  <si>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</si>
  <si>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</si>
  <si>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</si>
  <si>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</si>
  <si>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</si>
  <si>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</si>
  <si>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</si>
  <si>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</si>
  <si>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</si>
  <si>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</si>
  <si>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</si>
  <si>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</si>
  <si>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</si>
  <si>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</si>
  <si>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</si>
  <si>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</si>
  <si>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</si>
  <si>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</si>
  <si>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</si>
  <si>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</si>
  <si>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</si>
  <si>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</si>
  <si>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</si>
  <si>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</si>
  <si>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</si>
  <si>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</si>
  <si>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</si>
  <si>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</si>
  <si>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</si>
  <si>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</si>
  <si>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</si>
  <si>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</si>
  <si>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</si>
  <si>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</si>
  <si>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</si>
  <si>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</si>
  <si>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</si>
  <si>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</si>
  <si>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</si>
  <si>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</si>
  <si>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</si>
  <si>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</si>
  <si>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</si>
  <si>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</si>
  <si>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</si>
  <si>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</si>
  <si>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</si>
  <si>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</si>
  <si>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</si>
  <si>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</si>
  <si>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</si>
  <si>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</si>
  <si>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</si>
  <si>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</si>
  <si>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</si>
  <si>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</si>
  <si>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</si>
  <si>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</si>
  <si>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</si>
  <si>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</si>
  <si>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</si>
  <si>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</si>
  <si>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</si>
  <si>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</si>
  <si>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</si>
  <si>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</si>
  <si>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</si>
  <si>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</si>
  <si>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</si>
  <si>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</si>
  <si>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</si>
  <si>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</si>
  <si>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</si>
  <si>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</si>
  <si>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</si>
  <si>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</si>
  <si>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</si>
  <si>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</si>
  <si>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</si>
  <si>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</si>
  <si>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</si>
  <si>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</si>
  <si>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</si>
  <si>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</si>
  <si>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</si>
  <si>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</si>
  <si>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</si>
  <si>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</si>
  <si>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</si>
  <si>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</si>
  <si>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</si>
  <si>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</si>
  <si>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</si>
  <si>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</si>
  <si>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</si>
  <si>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</si>
  <si>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</si>
  <si>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</si>
  <si>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</si>
  <si>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</si>
  <si>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</si>
  <si>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</si>
  <si>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</si>
  <si>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</si>
  <si>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</si>
  <si>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</si>
  <si>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</si>
  <si>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</si>
  <si>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</si>
  <si>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</si>
  <si>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</si>
  <si>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</si>
  <si>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</si>
  <si>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</si>
  <si>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</si>
  <si>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</si>
  <si>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</si>
  <si>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</si>
  <si>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</si>
  <si>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</si>
  <si>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</si>
  <si>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</si>
  <si>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</si>
  <si>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</si>
  <si>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</si>
  <si>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</si>
  <si>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</si>
  <si>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</si>
  <si>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</si>
  <si>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</si>
  <si>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</si>
  <si>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</si>
  <si>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</si>
  <si>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</si>
  <si>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</si>
  <si>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</si>
  <si>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</si>
  <si>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</si>
  <si>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</si>
  <si>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</si>
  <si>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</si>
  <si>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</si>
  <si>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</si>
  <si>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</si>
  <si>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</si>
  <si>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</si>
  <si>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</si>
  <si>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</si>
  <si>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</si>
  <si>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</si>
  <si>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</si>
  <si>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</si>
  <si>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</si>
  <si>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</si>
  <si>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</si>
  <si>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</si>
  <si>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</si>
  <si>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</si>
  <si>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</si>
  <si>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</si>
  <si>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</si>
  <si>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</si>
  <si>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</si>
  <si>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</si>
  <si>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</si>
  <si>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</si>
  <si>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</si>
  <si>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</si>
  <si>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</si>
  <si>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</si>
  <si>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</si>
  <si>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</si>
  <si>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</si>
  <si>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</si>
  <si>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</si>
  <si>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</si>
  <si>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</si>
  <si>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</si>
  <si>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</si>
  <si>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</si>
  <si>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</si>
  <si>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</si>
  <si>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</si>
  <si>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</si>
  <si>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</si>
  <si>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</si>
  <si>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</si>
  <si>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</si>
  <si>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</si>
  <si>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</si>
  <si>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</si>
  <si>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</si>
  <si>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</si>
  <si>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</si>
  <si>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</si>
  <si>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</si>
  <si>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</si>
  <si>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</si>
  <si>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</si>
  <si>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</si>
  <si>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</si>
  <si>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</si>
  <si>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</si>
  <si>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</si>
  <si>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</si>
  <si>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</si>
  <si>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</si>
  <si>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</si>
  <si>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</si>
  <si>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</si>
  <si>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</si>
  <si>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</si>
  <si>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</si>
  <si>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</si>
  <si>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</si>
  <si>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</si>
  <si>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</si>
  <si>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</si>
  <si>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</si>
  <si>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</si>
  <si>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</si>
  <si>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</si>
  <si>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</si>
  <si>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</si>
  <si>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</si>
  <si>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</si>
  <si>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</si>
  <si>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</si>
  <si>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</si>
  <si>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</si>
  <si>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</si>
  <si>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</si>
  <si>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</si>
  <si>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</si>
  <si>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</si>
  <si>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</si>
  <si>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</si>
  <si>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</si>
  <si>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</si>
  <si>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</si>
  <si>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</si>
  <si>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</si>
  <si>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</si>
  <si>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</si>
  <si>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</si>
  <si>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</si>
  <si>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</si>
  <si>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</si>
  <si>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</si>
  <si>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</si>
  <si>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</si>
  <si>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</si>
  <si>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</si>
  <si>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</si>
  <si>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</si>
  <si>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</si>
  <si>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</si>
  <si>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</si>
  <si>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</si>
  <si>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</si>
  <si>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</si>
  <si>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</si>
  <si>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</si>
  <si>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</si>
  <si>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</si>
  <si>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</si>
  <si>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</si>
  <si>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</si>
  <si>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</si>
  <si>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</si>
  <si>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</si>
  <si>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</si>
  <si>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</si>
  <si>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</si>
  <si>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</si>
  <si>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</si>
  <si>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</si>
  <si>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</si>
  <si>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</si>
  <si>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</si>
  <si>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</si>
  <si>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</si>
  <si>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</si>
  <si>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</si>
  <si>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</si>
  <si>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</si>
  <si>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</si>
  <si>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</si>
  <si>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</si>
  <si>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</si>
  <si>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</si>
  <si>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</si>
  <si>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</si>
  <si>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</si>
  <si>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</si>
  <si>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</si>
  <si>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</si>
  <si>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</si>
  <si>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</si>
  <si>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</si>
  <si>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</si>
  <si>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</si>
  <si>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</si>
  <si>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</si>
  <si>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</si>
  <si>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</si>
  <si>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</si>
  <si>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</si>
  <si>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</si>
  <si>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</si>
  <si>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</si>
  <si>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</si>
  <si>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</si>
  <si>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</si>
  <si>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</si>
  <si>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</si>
  <si>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</si>
  <si>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</si>
  <si>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</si>
  <si>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</si>
  <si>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</si>
  <si>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</si>
  <si>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</si>
  <si>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</si>
  <si>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</si>
  <si>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</si>
  <si>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</si>
  <si>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</si>
  <si>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</si>
  <si>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</si>
  <si>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</si>
  <si>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</si>
  <si>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</si>
  <si>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</si>
  <si>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</si>
  <si>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</si>
  <si>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</si>
  <si>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</si>
  <si>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</si>
  <si>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</si>
  <si>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</si>
  <si>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</si>
  <si>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</si>
  <si>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</si>
  <si>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</si>
  <si>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</si>
  <si>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</si>
  <si>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</si>
  <si>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</si>
  <si>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</si>
  <si>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</si>
  <si>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</si>
  <si>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</si>
  <si>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</si>
  <si>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</si>
  <si>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</si>
  <si>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</si>
  <si>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</si>
  <si>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</si>
  <si>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</si>
  <si>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</si>
  <si>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</si>
  <si>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</si>
  <si>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</si>
  <si>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</si>
  <si>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</si>
  <si>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</si>
  <si>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</si>
  <si>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</si>
  <si>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</si>
  <si>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</si>
  <si>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</si>
  <si>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</si>
  <si>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</si>
  <si>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</si>
  <si>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</si>
  <si>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</si>
  <si>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</si>
  <si>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</si>
  <si>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</si>
  <si>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</si>
  <si>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</si>
  <si>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</si>
  <si>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</si>
  <si>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</si>
  <si>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</si>
  <si>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</si>
  <si>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</si>
  <si>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</si>
  <si>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</si>
  <si>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</si>
  <si>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</si>
  <si>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</si>
  <si>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</si>
  <si>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</si>
  <si>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</si>
  <si>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</si>
  <si>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</si>
  <si>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</si>
  <si>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</si>
  <si>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</si>
  <si>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</si>
  <si>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</si>
  <si>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</si>
  <si>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</si>
  <si>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</si>
  <si>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</si>
  <si>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</si>
  <si>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</si>
  <si>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</si>
  <si>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</si>
  <si>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</si>
  <si>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</si>
  <si>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</si>
  <si>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</si>
  <si>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</si>
  <si>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</si>
  <si>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</si>
  <si>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</si>
  <si>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</si>
  <si>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</si>
  <si>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</si>
  <si>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</si>
  <si>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</si>
  <si>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</si>
  <si>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</si>
  <si>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</si>
  <si>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</si>
  <si>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</si>
  <si>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</si>
  <si>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</si>
  <si>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</si>
  <si>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</si>
  <si>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</si>
  <si>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</si>
  <si>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</si>
  <si>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</si>
  <si>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</si>
  <si>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</si>
  <si>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</si>
  <si>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</si>
  <si>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</si>
  <si>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</si>
  <si>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</si>
  <si>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</si>
  <si>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</si>
  <si>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</si>
  <si>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</si>
  <si>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</si>
  <si>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</si>
  <si>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</si>
  <si>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</si>
  <si>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</si>
  <si>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</si>
  <si>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</si>
  <si>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</si>
  <si>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</si>
  <si>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</si>
  <si>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</si>
  <si>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</si>
  <si>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</si>
  <si>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</si>
  <si>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</si>
  <si>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</si>
  <si>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</si>
  <si>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</si>
  <si>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</si>
  <si>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</si>
  <si>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</si>
  <si>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</si>
  <si>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</si>
  <si>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</si>
  <si>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</si>
  <si>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</si>
  <si>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</si>
  <si>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</si>
  <si>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</si>
  <si>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</si>
  <si>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</si>
  <si>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</si>
  <si>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</si>
  <si>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</si>
  <si>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</si>
  <si>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</si>
  <si>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</si>
  <si>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</si>
  <si>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</si>
  <si>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</si>
  <si>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</si>
  <si>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</si>
  <si>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</si>
  <si>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</si>
  <si>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</si>
  <si>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</si>
  <si>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</si>
  <si>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</si>
  <si>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</si>
  <si>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</si>
  <si>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</si>
  <si>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</si>
  <si>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</si>
  <si>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</si>
  <si>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</si>
  <si>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</si>
  <si>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</si>
  <si>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</si>
  <si>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</si>
  <si>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</si>
  <si>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</si>
  <si>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</si>
  <si>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</si>
  <si>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</si>
  <si>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</si>
  <si>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</si>
  <si>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</si>
  <si>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</si>
  <si>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</si>
  <si>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</si>
  <si>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</si>
  <si>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</si>
  <si>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</si>
  <si>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</si>
  <si>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</si>
  <si>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</si>
  <si>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</si>
  <si>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</si>
  <si>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</si>
  <si>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</si>
  <si>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</si>
  <si>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</si>
  <si>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</si>
  <si>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</si>
  <si>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</si>
  <si>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</si>
  <si>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</si>
  <si>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</si>
  <si>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</si>
  <si>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</si>
  <si>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</si>
  <si>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</si>
  <si>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</si>
  <si>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</si>
  <si>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</si>
  <si>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</si>
  <si>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</si>
  <si>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</si>
  <si>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</si>
  <si>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</si>
  <si>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</si>
  <si>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</si>
  <si>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</si>
  <si>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</si>
  <si>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</si>
  <si>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</si>
  <si>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</si>
  <si>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</si>
  <si>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</si>
  <si>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</si>
  <si>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</si>
  <si>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</si>
  <si>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</si>
  <si>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</si>
  <si>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</si>
  <si>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</si>
  <si>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</si>
  <si>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</si>
  <si>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</si>
  <si>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</si>
  <si>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</si>
  <si>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</si>
  <si>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</si>
  <si>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</si>
  <si>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</si>
  <si>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</si>
  <si>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</si>
  <si>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</si>
  <si>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</si>
  <si>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</si>
  <si>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</si>
  <si>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</si>
  <si>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</si>
  <si>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</si>
  <si>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</si>
  <si>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</si>
  <si>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</si>
  <si>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</si>
  <si>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</si>
  <si>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</si>
  <si>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</si>
  <si>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</si>
  <si>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</si>
  <si>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</si>
  <si>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</si>
  <si>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</si>
  <si>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</si>
  <si>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</si>
  <si>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</si>
  <si>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</si>
  <si>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</si>
  <si>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</si>
  <si>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</si>
  <si>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</si>
  <si>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</si>
  <si>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</si>
  <si>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</si>
  <si>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</si>
  <si>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</si>
  <si>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</si>
  <si>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</si>
  <si>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</si>
  <si>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</si>
  <si>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</si>
  <si>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</si>
  <si>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</si>
  <si>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</si>
  <si>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</si>
  <si>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</si>
  <si>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</si>
  <si>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</si>
  <si>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</si>
  <si>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</si>
  <si>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</si>
  <si>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</si>
  <si>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</si>
  <si>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</si>
  <si>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</si>
  <si>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</si>
  <si>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</si>
  <si>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</si>
  <si>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</si>
  <si>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</si>
  <si>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</si>
  <si>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</si>
  <si>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</si>
  <si>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</si>
  <si>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</si>
  <si>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</si>
  <si>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</si>
  <si>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</si>
  <si>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</si>
  <si>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</si>
  <si>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</si>
  <si>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</si>
  <si>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</si>
  <si>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</si>
  <si>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</si>
  <si>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</si>
  <si>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</si>
  <si>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</si>
  <si>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</si>
  <si>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</si>
  <si>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</si>
  <si>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</si>
  <si>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</si>
  <si>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</si>
  <si>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</si>
  <si>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</si>
  <si>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</si>
  <si>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</si>
  <si>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</si>
  <si>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</si>
  <si>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</si>
  <si>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</si>
  <si>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</si>
  <si>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</si>
  <si>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</si>
  <si>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</si>
  <si>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</si>
  <si>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</si>
  <si>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</si>
  <si>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</si>
  <si>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</si>
  <si>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</si>
  <si>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</si>
  <si>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</si>
  <si>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</si>
  <si>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</si>
  <si>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</si>
  <si>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</si>
  <si>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</si>
  <si>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</si>
  <si>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</si>
  <si>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</si>
  <si>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</si>
  <si>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</si>
  <si>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</si>
  <si>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</si>
  <si>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</si>
  <si>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</si>
  <si>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</si>
  <si>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</si>
  <si>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</si>
  <si>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</si>
  <si>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</si>
  <si>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</si>
  <si>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</si>
  <si>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</si>
  <si>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</si>
  <si>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</si>
  <si>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</si>
  <si>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</si>
  <si>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</si>
  <si>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</si>
  <si>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</si>
  <si>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</si>
  <si>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</si>
  <si>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</si>
  <si>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</si>
  <si>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</si>
  <si>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</si>
  <si>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</si>
  <si>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</si>
  <si>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</si>
  <si>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</si>
  <si>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</si>
  <si>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</si>
  <si>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</si>
  <si>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</si>
  <si>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</si>
  <si>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</si>
  <si>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</si>
  <si>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</si>
  <si>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</si>
  <si>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</si>
  <si>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</si>
  <si>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</si>
  <si>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</si>
  <si>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</si>
  <si>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</si>
  <si>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</si>
  <si>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</si>
  <si>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</si>
  <si>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</si>
  <si>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</si>
  <si>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</si>
  <si>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</si>
  <si>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</si>
  <si>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</si>
  <si>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</si>
  <si>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</si>
  <si>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</si>
  <si>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</si>
  <si>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</si>
  <si>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</si>
  <si>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</si>
  <si>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</si>
  <si>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</si>
  <si>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</si>
  <si>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</si>
  <si>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</si>
  <si>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</si>
  <si>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</si>
  <si>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</si>
  <si>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</si>
  <si>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</si>
  <si>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</si>
  <si>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</si>
  <si>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</si>
  <si>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</si>
  <si>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</si>
  <si>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</si>
  <si>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</si>
  <si>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</si>
  <si>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</si>
  <si>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</si>
  <si>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</si>
  <si>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</si>
  <si>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</si>
  <si>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</si>
  <si>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</si>
  <si>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</si>
  <si>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</si>
  <si>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</si>
  <si>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</si>
  <si>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</si>
  <si>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</si>
  <si>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</si>
  <si>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</si>
  <si>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</si>
  <si>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</si>
  <si>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</si>
  <si>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</si>
  <si>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</si>
  <si>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</si>
  <si>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</si>
  <si>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</si>
  <si>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</si>
  <si>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</si>
  <si>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</si>
  <si>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</si>
  <si>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</si>
  <si>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</si>
  <si>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</si>
  <si>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</si>
  <si>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</si>
  <si>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</si>
  <si>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</si>
  <si>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</si>
  <si>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</si>
  <si>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</si>
  <si>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</si>
  <si>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</si>
  <si>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</si>
  <si>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</si>
  <si>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</si>
  <si>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</si>
  <si>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</si>
  <si>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</si>
  <si>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</si>
  <si>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</si>
  <si>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</si>
  <si>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</si>
  <si>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</si>
  <si>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</si>
  <si>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</si>
  <si>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</si>
  <si>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</si>
  <si>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</si>
  <si>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</si>
  <si>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</si>
  <si>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</si>
  <si>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</si>
  <si>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</si>
  <si>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</si>
  <si>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</si>
  <si>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</si>
  <si>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</si>
  <si>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</si>
  <si>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</si>
  <si>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</si>
  <si>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</si>
  <si>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</si>
  <si>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</si>
  <si>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</si>
  <si>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</si>
  <si>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</si>
  <si>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</si>
  <si>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</si>
  <si>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</si>
  <si>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</si>
  <si>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</si>
  <si>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</si>
  <si>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</si>
  <si>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</si>
  <si>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</si>
  <si>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</si>
  <si>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</si>
  <si>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</si>
  <si>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</si>
  <si>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</si>
  <si>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</si>
  <si>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</si>
  <si>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</si>
  <si>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</si>
  <si>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</si>
  <si>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</si>
  <si>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</si>
  <si>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</si>
  <si>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</si>
  <si>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</si>
  <si>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</si>
  <si>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</si>
  <si>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</si>
  <si>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</si>
  <si>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</si>
  <si>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</si>
  <si>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</si>
  <si>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</si>
  <si>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</si>
  <si>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</si>
  <si>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</si>
  <si>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</si>
  <si>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</si>
  <si>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</si>
  <si>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</si>
  <si>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</si>
  <si>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</si>
  <si>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</si>
  <si>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</si>
  <si>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</si>
  <si>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</si>
  <si>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</si>
  <si>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</si>
  <si>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</si>
  <si>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</si>
  <si>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</si>
  <si>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</si>
  <si>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</si>
  <si>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</si>
  <si>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</si>
  <si>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</si>
  <si>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</si>
  <si>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</si>
  <si>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</si>
  <si>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</si>
  <si>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</si>
  <si>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</si>
  <si>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</si>
  <si>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</si>
  <si>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</si>
  <si>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</si>
  <si>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</si>
  <si>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</si>
  <si>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</si>
  <si>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</si>
  <si>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</si>
  <si>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</si>
  <si>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</si>
  <si>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</si>
  <si>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</si>
  <si>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</si>
  <si>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</si>
  <si>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</si>
  <si>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</si>
  <si>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</si>
  <si>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</si>
  <si>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</si>
  <si>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</si>
  <si>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</si>
  <si>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</si>
  <si>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</si>
  <si>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</si>
  <si>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</si>
  <si>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</si>
  <si>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</si>
  <si>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</si>
  <si>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</si>
  <si>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</si>
  <si>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</si>
  <si>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</si>
  <si>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</si>
  <si>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</si>
  <si>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</si>
  <si>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</si>
  <si>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</si>
  <si>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</si>
  <si>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</si>
  <si>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</si>
  <si>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</si>
  <si>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</si>
  <si>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</si>
  <si>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</si>
  <si>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</si>
  <si>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</si>
  <si>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</si>
  <si>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</si>
  <si>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</si>
  <si>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</si>
  <si>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</si>
  <si>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</si>
  <si>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</si>
  <si>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</si>
  <si>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</si>
  <si>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</si>
  <si>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</si>
  <si>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</si>
  <si>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</si>
  <si>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</si>
  <si>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</si>
  <si>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</si>
  <si>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</si>
  <si>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</si>
  <si>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</si>
  <si>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</si>
  <si>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</si>
  <si>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</si>
  <si>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</si>
  <si>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</si>
  <si>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</si>
  <si>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</si>
  <si>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</si>
  <si>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</si>
  <si>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</si>
  <si>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</si>
  <si>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</si>
  <si>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</si>
  <si>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</si>
  <si>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</si>
  <si>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</si>
  <si>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</si>
  <si>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</si>
  <si>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</si>
  <si>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</si>
  <si>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</si>
  <si>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</si>
  <si>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</si>
  <si>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</si>
  <si>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</si>
  <si>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</si>
  <si>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</si>
  <si>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</si>
  <si>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</si>
  <si>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</si>
  <si>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</si>
  <si>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</si>
  <si>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</si>
  <si>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</si>
  <si>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</si>
  <si>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</si>
  <si>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</si>
  <si>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</si>
  <si>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</si>
  <si>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</si>
  <si>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</si>
  <si>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</si>
  <si>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</si>
  <si>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</si>
  <si>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</si>
  <si>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</si>
  <si>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</si>
  <si>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</si>
  <si>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</si>
  <si>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</si>
  <si>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</si>
  <si>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</si>
  <si>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</si>
  <si>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</si>
  <si>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</si>
  <si>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</si>
  <si>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</si>
  <si>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</si>
  <si>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</si>
  <si>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</si>
  <si>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</si>
  <si>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</si>
  <si>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</si>
  <si>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</si>
  <si>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</si>
  <si>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</si>
  <si>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</si>
  <si>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</si>
  <si>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</si>
  <si>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</si>
  <si>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</si>
  <si>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</si>
  <si>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</si>
  <si>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</si>
  <si>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</si>
  <si>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</si>
  <si>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</si>
  <si>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</si>
  <si>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</si>
  <si>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</si>
  <si>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</si>
  <si>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</si>
  <si>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</si>
  <si>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</si>
  <si>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</si>
  <si>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</si>
  <si>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</si>
  <si>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</si>
  <si>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</si>
  <si>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</si>
  <si>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</si>
  <si>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</si>
  <si>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</si>
  <si>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</si>
  <si>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</si>
  <si>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</si>
  <si>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</si>
  <si>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</si>
  <si>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</si>
  <si>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</si>
  <si>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</si>
  <si>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</si>
  <si>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</si>
  <si>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</si>
  <si>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</si>
  <si>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</si>
  <si>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</si>
  <si>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</si>
  <si>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</si>
  <si>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</si>
  <si>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</si>
  <si>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</si>
  <si>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</si>
  <si>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</si>
  <si>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</si>
  <si>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</si>
  <si>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</si>
  <si>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</si>
  <si>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</si>
  <si>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</si>
  <si>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</si>
  <si>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</si>
  <si>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</si>
  <si>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</si>
  <si>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</si>
  <si>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</si>
  <si>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</si>
  <si>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</si>
  <si>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</si>
  <si>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</si>
  <si>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</si>
  <si>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</si>
  <si>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</si>
  <si>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</si>
  <si>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</si>
  <si>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</si>
  <si>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</si>
  <si>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</si>
  <si>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</si>
  <si>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</si>
  <si>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</si>
  <si>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</si>
  <si>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</si>
  <si>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</si>
  <si>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</si>
  <si>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</si>
  <si>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</si>
  <si>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</si>
  <si>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</si>
  <si>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</si>
  <si>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</si>
  <si>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</si>
  <si>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</si>
  <si>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</si>
  <si>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</si>
  <si>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</si>
  <si>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</si>
  <si>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</si>
  <si>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</si>
  <si>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</si>
  <si>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</si>
  <si>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</si>
  <si>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</si>
  <si>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</si>
  <si>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</si>
  <si>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</si>
  <si>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</si>
  <si>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</si>
  <si>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</si>
  <si>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</si>
  <si>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</si>
  <si>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</si>
  <si>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</si>
  <si>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</si>
  <si>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</si>
  <si>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</si>
  <si>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</si>
  <si>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</si>
  <si>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</si>
  <si>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</si>
  <si>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</si>
  <si>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</si>
  <si>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</si>
  <si>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</si>
  <si>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</si>
  <si>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</si>
  <si>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</si>
  <si>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</si>
  <si>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</si>
  <si>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</si>
  <si>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</si>
  <si>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</si>
  <si>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</si>
  <si>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</si>
  <si>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</si>
  <si>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</si>
  <si>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</si>
  <si>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</si>
  <si>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</si>
  <si>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</si>
  <si>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</si>
  <si>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</si>
  <si>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</si>
  <si>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</si>
  <si>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</si>
  <si>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</si>
  <si>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</si>
  <si>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</si>
  <si>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</si>
  <si>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</si>
  <si>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</si>
  <si>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</si>
  <si>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</si>
  <si>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</si>
  <si>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</si>
  <si>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</si>
  <si>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</si>
  <si>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</si>
  <si>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</si>
  <si>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</si>
  <si>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</si>
  <si>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</si>
  <si>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</si>
  <si>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</si>
  <si>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</si>
  <si>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</si>
  <si>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</si>
  <si>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</si>
  <si>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</si>
  <si>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</si>
  <si>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</si>
  <si>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</si>
  <si>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</si>
  <si>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</si>
  <si>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</si>
  <si>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</si>
  <si>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</si>
  <si>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</si>
  <si>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</si>
  <si>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</si>
  <si>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</si>
  <si>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</si>
  <si>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</si>
  <si>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</si>
  <si>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</si>
  <si>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</si>
  <si>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</si>
  <si>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</si>
  <si>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</si>
  <si>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</si>
  <si>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</si>
  <si>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</si>
  <si>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</si>
  <si>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</si>
  <si>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</si>
  <si>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</si>
  <si>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</si>
  <si>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</si>
  <si>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</si>
  <si>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</si>
  <si>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</si>
  <si>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</si>
  <si>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</si>
  <si>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</si>
  <si>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</si>
  <si>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</si>
  <si>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</si>
  <si>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</si>
  <si>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</si>
  <si>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</si>
  <si>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</si>
  <si>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</si>
  <si>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</si>
  <si>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</si>
  <si>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</si>
  <si>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</si>
  <si>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</si>
  <si>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</si>
  <si>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</si>
  <si>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</si>
  <si>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</si>
  <si>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</si>
  <si>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</si>
  <si>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</si>
  <si>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</si>
  <si>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</si>
  <si>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</si>
  <si>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</si>
  <si>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</si>
  <si>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</si>
  <si>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</si>
  <si>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</si>
  <si>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</si>
  <si>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</si>
  <si>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</si>
  <si>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</si>
  <si>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</si>
  <si>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</si>
  <si>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</si>
  <si>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</si>
  <si>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</si>
  <si>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</si>
  <si>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</si>
  <si>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</si>
  <si>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</si>
  <si>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</si>
  <si>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</si>
  <si>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</si>
  <si>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</si>
  <si>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</si>
  <si>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</si>
  <si>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</si>
  <si>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</si>
  <si>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</si>
  <si>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</si>
  <si>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</si>
  <si>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</si>
  <si>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</si>
  <si>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</si>
  <si>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</si>
  <si>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</si>
  <si>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</si>
  <si>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</si>
  <si>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</si>
  <si>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</si>
  <si>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</si>
  <si>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</si>
  <si>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</si>
  <si>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</si>
  <si>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</si>
  <si>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</si>
  <si>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</si>
  <si>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</si>
  <si>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</si>
  <si>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</si>
  <si>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</si>
  <si>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</si>
  <si>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</si>
  <si>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</si>
  <si>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</si>
  <si>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</si>
  <si>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</si>
  <si>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</si>
  <si>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</si>
  <si>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</si>
  <si>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</si>
  <si>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</si>
  <si>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</si>
  <si>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</si>
  <si>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</si>
  <si>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</si>
  <si>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</si>
  <si>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</si>
  <si>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</si>
  <si>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</si>
  <si>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</si>
  <si>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</si>
  <si>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</si>
  <si>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</si>
  <si>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</si>
  <si>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</si>
  <si>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</si>
  <si>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</si>
  <si>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</si>
  <si>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</si>
  <si>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</si>
  <si>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</si>
  <si>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</si>
  <si>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</si>
  <si>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</si>
  <si>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</si>
  <si>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</si>
  <si>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</si>
  <si>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</si>
  <si>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</si>
  <si>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</si>
  <si>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</si>
  <si>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</si>
  <si>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</si>
  <si>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</si>
  <si>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</si>
  <si>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</si>
  <si>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</si>
  <si>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</si>
  <si>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</si>
  <si>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</si>
  <si>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</si>
  <si>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</si>
  <si>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</si>
  <si>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</si>
  <si>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</si>
  <si>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</si>
  <si>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</si>
  <si>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</si>
  <si>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</si>
  <si>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</si>
  <si>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</si>
  <si>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</si>
  <si>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</si>
  <si>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</si>
  <si>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</si>
  <si>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</si>
  <si>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</si>
  <si>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</si>
  <si>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</si>
  <si>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</si>
  <si>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</si>
  <si>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</si>
  <si>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</si>
  <si>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</si>
  <si>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</si>
  <si>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</si>
  <si>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</si>
  <si>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</si>
  <si>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</si>
  <si>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</si>
  <si>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</si>
  <si>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</si>
  <si>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</si>
  <si>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</si>
  <si>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</si>
  <si>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</si>
  <si>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</si>
  <si>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</si>
  <si>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</si>
  <si>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</si>
  <si>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</si>
  <si>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</si>
  <si>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</si>
  <si>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</si>
  <si>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</si>
  <si>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</si>
  <si>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</si>
  <si>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</si>
  <si>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</si>
  <si>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</si>
  <si>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</si>
  <si>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</si>
  <si>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</si>
  <si>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</si>
  <si>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</si>
  <si>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</si>
  <si>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</si>
  <si>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</si>
  <si>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</si>
  <si>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</si>
  <si>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</si>
  <si>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</si>
  <si>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</si>
  <si>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</si>
  <si>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</si>
  <si>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</si>
  <si>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</si>
  <si>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</si>
  <si>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</si>
  <si>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</si>
  <si>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</si>
  <si>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</si>
  <si>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</si>
  <si>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</si>
  <si>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</si>
  <si>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</si>
  <si>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</si>
  <si>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</si>
  <si>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</si>
  <si>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</si>
  <si>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</si>
  <si>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</si>
  <si>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</si>
  <si>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</si>
  <si>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</si>
  <si>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</si>
  <si>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</si>
  <si>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</si>
  <si>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</si>
  <si>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</si>
  <si>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</si>
  <si>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</si>
  <si>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</si>
  <si>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</si>
  <si>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</si>
  <si>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</si>
  <si>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</si>
  <si>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</si>
  <si>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</si>
  <si>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</si>
  <si>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</si>
  <si>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</si>
  <si>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</si>
  <si>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</si>
  <si>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</si>
  <si>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</si>
  <si>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</si>
  <si>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</si>
  <si>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</si>
  <si>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</si>
  <si>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</si>
  <si>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</si>
  <si>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</si>
  <si>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</si>
  <si>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</si>
  <si>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</si>
  <si>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</si>
  <si>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</si>
  <si>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</si>
  <si>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</si>
  <si>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</si>
  <si>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</si>
  <si>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</si>
  <si>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</si>
  <si>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</si>
  <si>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</si>
  <si>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</si>
  <si>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</si>
  <si>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</si>
  <si>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</si>
  <si>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</si>
  <si>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</si>
  <si>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</si>
  <si>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</si>
  <si>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</si>
  <si>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</si>
  <si>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</si>
  <si>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</si>
  <si>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</si>
  <si>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</si>
  <si>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</si>
  <si>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</si>
  <si>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</si>
  <si>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</si>
  <si>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</si>
  <si>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</si>
  <si>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</si>
  <si>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</si>
  <si>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</si>
  <si>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</si>
  <si>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</si>
  <si>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</si>
  <si>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</si>
  <si>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</si>
  <si>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</si>
  <si>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</si>
  <si>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</si>
  <si>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</si>
  <si>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</si>
  <si>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</si>
  <si>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</si>
  <si>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</si>
  <si>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</si>
  <si>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</si>
  <si>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</si>
  <si>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</si>
  <si>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</si>
  <si>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</si>
  <si>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</si>
  <si>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</si>
  <si>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</si>
  <si>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</si>
  <si>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</si>
  <si>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</si>
  <si>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</si>
  <si>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</si>
  <si>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</si>
  <si>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</si>
  <si>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</si>
  <si>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</si>
  <si>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</si>
  <si>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</si>
  <si>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</si>
  <si>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</si>
  <si>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</si>
  <si>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</si>
  <si>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</si>
  <si>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</si>
  <si>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</si>
  <si>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</si>
  <si>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</si>
  <si>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</si>
  <si>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</si>
  <si>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</si>
  <si>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</si>
  <si>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</si>
  <si>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</si>
  <si>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</si>
  <si>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</si>
  <si>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</si>
  <si>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</si>
  <si>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</si>
  <si>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</si>
  <si>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</si>
  <si>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</si>
  <si>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</si>
  <si>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</si>
  <si>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</si>
  <si>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</si>
  <si>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</si>
  <si>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</si>
  <si>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</si>
  <si>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</si>
  <si>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</si>
  <si>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</si>
  <si>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</si>
  <si>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</si>
  <si>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</si>
  <si>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</si>
  <si>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</si>
  <si>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</si>
  <si>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</si>
  <si>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</si>
  <si>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</si>
  <si>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</si>
  <si>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</si>
  <si>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</si>
  <si>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</si>
  <si>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</si>
  <si>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</si>
  <si>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</si>
  <si>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</si>
  <si>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</si>
  <si>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</si>
  <si>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</si>
  <si>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</si>
  <si>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</si>
  <si>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</si>
  <si>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</si>
  <si>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</si>
  <si>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</si>
  <si>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</si>
  <si>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</si>
  <si>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</si>
  <si>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</si>
  <si>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</si>
  <si>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</si>
  <si>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</si>
  <si>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</si>
  <si>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</si>
  <si>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</si>
  <si>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</si>
  <si>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</si>
  <si>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</si>
  <si>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</si>
  <si>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</si>
  <si>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</si>
  <si>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</si>
  <si>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</si>
  <si>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</si>
  <si>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</si>
  <si>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</si>
  <si>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</si>
  <si>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</si>
  <si>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</si>
  <si>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</si>
  <si>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</si>
  <si>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</si>
  <si>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</si>
  <si>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</si>
  <si>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</si>
  <si>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</si>
  <si>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</si>
  <si>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</si>
  <si>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</si>
  <si>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</si>
  <si>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</si>
  <si>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</si>
  <si>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</si>
  <si>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</si>
  <si>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</si>
  <si>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</si>
  <si>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</si>
  <si>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</si>
  <si>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</si>
  <si>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</si>
  <si>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</si>
  <si>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</si>
  <si>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</si>
  <si>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</si>
  <si>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</si>
  <si>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</si>
  <si>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</si>
  <si>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</si>
  <si>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</si>
  <si>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</si>
  <si>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</si>
  <si>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</si>
  <si>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</si>
  <si>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</si>
  <si>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</si>
  <si>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</si>
  <si>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</si>
  <si>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</si>
  <si>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</si>
  <si>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</si>
  <si>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</si>
  <si>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</si>
  <si>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</si>
  <si>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</si>
  <si>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</si>
  <si>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</si>
  <si>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</si>
  <si>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</si>
  <si>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</si>
  <si>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</si>
  <si>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</si>
  <si>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</si>
  <si>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</si>
  <si>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</si>
  <si>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</si>
  <si>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</si>
  <si>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</si>
  <si>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</si>
  <si>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</si>
  <si>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</si>
  <si>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</si>
  <si>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</si>
  <si>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</si>
  <si>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</si>
  <si>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</si>
  <si>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</si>
  <si>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</si>
  <si>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</si>
  <si>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</si>
  <si>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</si>
  <si>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</si>
  <si>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</si>
  <si>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</si>
  <si>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</si>
  <si>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</si>
  <si>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</si>
  <si>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</si>
  <si>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</si>
  <si>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</si>
  <si>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</si>
  <si>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</si>
  <si>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</si>
  <si>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</si>
  <si>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</si>
  <si>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</si>
  <si>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</si>
  <si>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</si>
  <si>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</si>
  <si>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</si>
  <si>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</si>
  <si>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</si>
  <si>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</si>
  <si>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</si>
  <si>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</si>
  <si>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</si>
  <si>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</si>
  <si>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</si>
  <si>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</si>
  <si>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</si>
  <si>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</si>
  <si>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</si>
  <si>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</si>
  <si>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</si>
  <si>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</si>
  <si>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</si>
  <si>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</si>
  <si>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</si>
  <si>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</si>
  <si>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</si>
  <si>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</si>
  <si>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</si>
  <si>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</si>
  <si>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</si>
  <si>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</si>
  <si>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</si>
  <si>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</si>
  <si>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</si>
  <si>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</si>
  <si>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</si>
  <si>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</si>
  <si>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</si>
  <si>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</si>
  <si>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</si>
  <si>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</si>
  <si>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</si>
  <si>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</si>
  <si>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</si>
  <si>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</si>
  <si>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</si>
  <si>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</si>
  <si>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</si>
  <si>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</si>
  <si>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</si>
  <si>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</si>
  <si>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</si>
  <si>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</si>
  <si>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</si>
  <si>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</si>
  <si>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</si>
  <si>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</si>
  <si>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</si>
  <si>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</si>
  <si>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</si>
  <si>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</si>
  <si>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</si>
  <si>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</si>
  <si>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</si>
  <si>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</si>
  <si>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</si>
  <si>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</si>
  <si>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</si>
  <si>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</si>
  <si>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</si>
  <si>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</si>
  <si>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</si>
  <si>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</si>
  <si>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</si>
  <si>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</si>
  <si>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</si>
  <si>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</si>
  <si>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</si>
  <si>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</si>
  <si>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</si>
  <si>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</si>
  <si>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</si>
  <si>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</si>
  <si>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</si>
  <si>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</si>
  <si>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</si>
  <si>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</si>
  <si>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</si>
  <si>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</si>
  <si>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</si>
  <si>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</si>
  <si>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</si>
  <si>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</si>
  <si>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</si>
  <si>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</si>
  <si>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</si>
  <si>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</si>
  <si>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</si>
  <si>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</si>
  <si>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</si>
  <si>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</si>
  <si>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</si>
  <si>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</si>
  <si>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</si>
  <si>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</si>
  <si>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</si>
  <si>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</si>
  <si>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</si>
  <si>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</si>
  <si>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</si>
  <si>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</si>
  <si>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</si>
  <si>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</si>
  <si>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</si>
  <si>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</si>
  <si>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</si>
  <si>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</si>
  <si>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</si>
  <si>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</si>
  <si>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</si>
  <si>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</si>
  <si>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</si>
  <si>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</si>
  <si>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</si>
  <si>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</si>
  <si>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</si>
  <si>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</si>
  <si>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</si>
  <si>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</si>
  <si>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</si>
  <si>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</si>
  <si>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</si>
  <si>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</si>
  <si>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</si>
  <si>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</si>
  <si>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</si>
  <si>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</si>
  <si>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</si>
  <si>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</si>
  <si>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</si>
  <si>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</si>
  <si>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</si>
  <si>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</si>
  <si>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</si>
  <si>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</si>
  <si>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</si>
  <si>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</si>
  <si>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</si>
  <si>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</si>
  <si>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</si>
  <si>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</si>
  <si>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</si>
  <si>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</si>
  <si>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</si>
  <si>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</si>
  <si>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</si>
  <si>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</si>
  <si>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</si>
  <si>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</si>
  <si>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</si>
  <si>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</si>
  <si>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</si>
  <si>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</si>
  <si>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</si>
  <si>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</si>
  <si>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</si>
  <si>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</si>
  <si>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</si>
  <si>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</si>
  <si>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</si>
  <si>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</si>
  <si>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</si>
  <si>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</si>
  <si>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</si>
  <si>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</si>
  <si>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</si>
  <si>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</si>
  <si>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</si>
  <si>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</si>
  <si>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</si>
  <si>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</si>
  <si>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</si>
  <si>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</si>
  <si>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</si>
  <si>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</si>
  <si>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</si>
  <si>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</si>
  <si>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</si>
  <si>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</si>
  <si>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</si>
  <si>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</si>
  <si>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</si>
  <si>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</si>
  <si>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</si>
  <si>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</si>
  <si>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</si>
  <si>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</si>
  <si>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</si>
  <si>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</si>
  <si>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</si>
  <si>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</si>
  <si>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</si>
  <si>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</si>
  <si>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</si>
  <si>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</si>
  <si>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</si>
  <si>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</si>
  <si>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</si>
  <si>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</si>
  <si>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</si>
  <si>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</si>
  <si>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</si>
  <si>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</si>
  <si>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</si>
  <si>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</si>
  <si>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</si>
  <si>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</si>
  <si>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</si>
  <si>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</si>
  <si>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</si>
  <si>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</si>
  <si>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</si>
  <si>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</si>
  <si>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</si>
  <si>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</si>
  <si>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</si>
  <si>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</si>
  <si>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</si>
  <si>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</si>
  <si>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</si>
  <si>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</si>
  <si>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</si>
  <si>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</si>
  <si>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</si>
  <si>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</si>
  <si>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</si>
  <si>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</si>
  <si>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</si>
  <si>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</si>
  <si>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</si>
  <si>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</si>
  <si>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</si>
  <si>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</si>
  <si>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</si>
  <si>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</si>
  <si>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</si>
  <si>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</si>
  <si>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</si>
  <si>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</si>
  <si>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</si>
  <si>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</si>
  <si>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</si>
  <si>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</si>
  <si>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</si>
  <si>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</si>
  <si>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</si>
  <si>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</si>
  <si>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</si>
  <si>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</si>
  <si>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</si>
  <si>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</si>
  <si>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</si>
  <si>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</si>
  <si>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</si>
  <si>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</si>
  <si>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</si>
  <si>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</si>
  <si>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</si>
  <si>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</si>
  <si>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</si>
  <si>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</si>
  <si>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</si>
  <si>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</si>
  <si>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</si>
  <si>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</si>
  <si>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</si>
  <si>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</si>
  <si>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</si>
  <si>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</si>
  <si>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</si>
  <si>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</si>
  <si>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</si>
  <si>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</si>
  <si>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</si>
  <si>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</si>
  <si>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</si>
  <si>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</si>
  <si>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</si>
  <si>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</si>
  <si>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</si>
  <si>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</si>
  <si>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</si>
  <si>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</si>
  <si>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</si>
  <si>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</si>
  <si>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</si>
  <si>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</si>
  <si>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</si>
  <si>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</si>
  <si>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</si>
  <si>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</si>
  <si>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</si>
  <si>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</si>
  <si>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</si>
  <si>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</si>
  <si>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</si>
  <si>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</si>
  <si>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</si>
  <si>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</si>
  <si>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</si>
  <si>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</si>
  <si>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</si>
  <si>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</si>
  <si>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</si>
  <si>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</si>
  <si>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</si>
  <si>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</si>
  <si>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</si>
  <si>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</si>
  <si>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</si>
  <si>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</si>
  <si>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</si>
  <si>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</si>
  <si>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</si>
  <si>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</si>
  <si>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</si>
  <si>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</si>
  <si>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</si>
  <si>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</si>
  <si>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</si>
  <si>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</si>
  <si>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</si>
  <si>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</si>
  <si>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</si>
  <si>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</si>
  <si>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</si>
  <si>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</si>
  <si>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</si>
  <si>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</si>
  <si>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</si>
  <si>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</si>
  <si>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</si>
  <si>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</si>
  <si>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</si>
  <si>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</si>
  <si>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</si>
  <si>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</si>
  <si>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</si>
  <si>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</si>
  <si>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</si>
  <si>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</si>
  <si>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</si>
  <si>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</si>
  <si>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</si>
  <si>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</si>
  <si>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</si>
  <si>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</si>
  <si>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</si>
  <si>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</si>
  <si>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</si>
  <si>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</si>
  <si>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</si>
  <si>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</si>
  <si>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</si>
  <si>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</si>
  <si>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</si>
  <si>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</si>
  <si>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</si>
  <si>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</si>
  <si>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</si>
  <si>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</si>
  <si>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</si>
  <si>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</si>
  <si>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</si>
  <si>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</si>
  <si>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</si>
  <si>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</si>
  <si>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</si>
  <si>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</si>
  <si>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</si>
  <si>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</si>
  <si>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</si>
  <si>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</si>
  <si>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</si>
  <si>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</si>
  <si>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</si>
  <si>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</si>
  <si>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</si>
  <si>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</si>
  <si>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</si>
  <si>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</si>
  <si>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</si>
  <si>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</si>
  <si>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</si>
  <si>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</si>
  <si>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</si>
  <si>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</si>
  <si>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</si>
  <si>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</si>
  <si>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</si>
  <si>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</si>
  <si>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</si>
  <si>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</si>
  <si>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</si>
  <si>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</si>
  <si>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</si>
  <si>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</si>
  <si>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</si>
  <si>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</si>
  <si>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</si>
  <si>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</si>
  <si>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</si>
  <si>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</si>
  <si>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</si>
  <si>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</si>
  <si>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</si>
  <si>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</si>
  <si>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</si>
  <si>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</si>
  <si>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</si>
  <si>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</si>
  <si>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</si>
  <si>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</si>
  <si>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</si>
  <si>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</si>
  <si>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</si>
  <si>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</si>
  <si>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</si>
  <si>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</si>
  <si>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</si>
  <si>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</si>
  <si>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</si>
  <si>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</si>
  <si>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</si>
  <si>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</si>
  <si>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</si>
  <si>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</si>
  <si>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</si>
  <si>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</si>
  <si>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</si>
  <si>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</si>
  <si>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</si>
  <si>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</si>
  <si>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</si>
  <si>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</si>
  <si>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</si>
  <si>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</si>
  <si>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</si>
  <si>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</si>
  <si>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</si>
  <si>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</si>
  <si>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</si>
  <si>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</si>
  <si>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</si>
  <si>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</si>
  <si>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</si>
  <si>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</si>
  <si>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</si>
  <si>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</si>
  <si>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</si>
  <si>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</si>
  <si>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</si>
  <si>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</si>
  <si>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</si>
  <si>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</si>
  <si>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</si>
  <si>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</si>
  <si>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</si>
  <si>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</si>
  <si>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</si>
  <si>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</si>
  <si>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</si>
  <si>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</si>
  <si>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</si>
  <si>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</si>
  <si>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</si>
  <si>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</si>
  <si>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</si>
  <si>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</si>
  <si>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</si>
  <si>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</si>
  <si>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</si>
  <si>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</si>
  <si>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</si>
  <si>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</si>
  <si>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</si>
  <si>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</si>
  <si>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</si>
  <si>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</si>
  <si>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</si>
  <si>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</si>
  <si>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</si>
  <si>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</si>
  <si>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</si>
  <si>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V4-EM-00.0060.ADV-0043</t>
  </si>
  <si>
    <t>Token пиктограмма "Средства противопожарной защиты"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</si>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</sst>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7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73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340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146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239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7272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349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1.8</v>
      </c>
      <c r="H3752" s="9">
        <v>1.1413E-2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2.1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7429</v>
      </c>
      <c r="F3768" s="7" t="s">
        <v>31</v>
      </c>
      <c r="G3768" s="8">
        <v>2.02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7502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7521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7521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3.96</v>
      </c>
      <c r="H4756" s="9">
        <v>1.0498E-2</v>
      </c>
      <c r="I4756" s="10">
        <v>22134.36</v>
      </c>
      <c r="J4756" s="11"/>
      <c r="K4756" s="7"/>
      <c r="L4756" s="12">
        <v>20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6.4860000000000001E-2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10374</v>
      </c>
      <c r="F5187" s="7" t="s">
        <v>31</v>
      </c>
      <c r="G5187" s="8">
        <v>8.1</v>
      </c>
      <c r="H5187" s="9">
        <v>5.4053999999999998E-2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7.96</v>
      </c>
      <c r="H5188" s="9">
        <v>5.4053999999999998E-2</v>
      </c>
      <c r="I5188" s="10">
        <v>48588.89</v>
      </c>
      <c r="J5188" s="11"/>
      <c r="K5188" s="7"/>
      <c r="L5188" s="12">
        <v>15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10374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6.4860000000000001E-2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10374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10374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10374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10371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10374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10452</v>
      </c>
      <c r="B5223" s="7" t="s">
        <v>10453</v>
      </c>
      <c r="C5223" s="7" t="s">
        <v>261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10454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10454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11016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25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11016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11030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11016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11019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11030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11016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11019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11019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11030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11016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25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11019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11030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11016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25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11019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11019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11293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33845.440000000002</v>
      </c>
      <c r="J6626" s="11"/>
      <c r="K6626" s="7" t="s">
        <v>13215</v>
      </c>
      <c r="L6626" s="12">
        <v>30</v>
      </c>
      <c r="M6626" s="11"/>
      <c r="N6626" s="38">
        <f>I6626*(100-$B$4)*(100-$B$5)/10000</f>
        <v>33845.440000000002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5.74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5.83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5.94</v>
      </c>
      <c r="H6637" s="9">
        <v>3.8589999999999999E-2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5.83</v>
      </c>
      <c r="H6638" s="9">
        <v>3.4299999999999997E-2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7923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10934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10934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10934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10934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10934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10934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10934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10934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10934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10934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10934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10934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10934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10934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10934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10934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10934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10934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9838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10934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10934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10934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10934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10934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10934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10934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10934</v>
      </c>
      <c r="F9424" s="7" t="s">
        <v>31</v>
      </c>
      <c r="G9424" s="8">
        <v>3.5</v>
      </c>
      <c r="H9424" s="9">
        <v>1.12E-2</v>
      </c>
      <c r="I9424" s="10">
        <v>23356.31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23356.31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9838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15586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15586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1.8790000000000001E-2</v>
      </c>
      <c r="I9465" s="10">
        <v>29591.25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29591.25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10934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2">
        <v>130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185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469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562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379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626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4.0000000000000003E-5</v>
      </c>
      <c r="I11138" s="13">
        <v>348</v>
      </c>
      <c r="J11138" s="12">
        <v>416</v>
      </c>
      <c r="K11138" s="7"/>
      <c r="L11138" s="11"/>
      <c r="M11138" s="11"/>
      <c r="N11138" s="38">
        <f>I11138*(100-$B$4)*(100-$B$5)/10000</f>
        <v>348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446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243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45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211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909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809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15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1432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7658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3.25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25901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15586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25901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349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7733</v>
      </c>
      <c r="F13036" s="7" t="s">
        <v>31</v>
      </c>
      <c r="G13036" s="8">
        <v>3.05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10040</v>
      </c>
      <c r="F13037" s="7" t="s">
        <v>31</v>
      </c>
      <c r="G13037" s="8">
        <v>3.37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25683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9999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15651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11019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27672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7851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0.09</v>
      </c>
      <c r="H14395" s="9">
        <v>4.64E-4</v>
      </c>
      <c r="I14395" s="13">
        <v>882.52</v>
      </c>
      <c r="J14395" s="12">
        <v>71</v>
      </c>
      <c r="K14395" s="7"/>
      <c r="L14395" s="11"/>
      <c r="M14395" s="11"/>
      <c r="N14395" s="38">
        <f>I14395*(100-$B$4)*(100-$B$5)/10000</f>
        <v>882.52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0.216</v>
      </c>
      <c r="H14405" s="9">
        <v>8.6200000000000003E-4</v>
      </c>
      <c r="I14405" s="10">
        <v>1657.44</v>
      </c>
      <c r="J14405" s="12">
        <v>712</v>
      </c>
      <c r="K14405" s="7"/>
      <c r="L14405" s="11"/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4.3740000000000003E-3</v>
      </c>
      <c r="I14406" s="10">
        <v>6435.84</v>
      </c>
      <c r="J14406" s="12">
        <v>390</v>
      </c>
      <c r="K14406" s="7"/>
      <c r="L14406" s="11"/>
      <c r="M14406" s="11"/>
      <c r="N14406" s="38">
        <f>I14406*(100-$B$4)*(100-$B$5)/10000</f>
        <v>6435.84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1"/>
      <c r="K14407" s="7"/>
      <c r="L14407" s="12">
        <v>15</v>
      </c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1"/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20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2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5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164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70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209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25683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45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2">
        <v>28</v>
      </c>
      <c r="K15021" s="7"/>
      <c r="L15021" s="11"/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0.77500000000000002</v>
      </c>
      <c r="H15033" s="9">
        <v>2.2279999999999999E-3</v>
      </c>
      <c r="I15033" s="10">
        <v>8710.4699999999993</v>
      </c>
      <c r="J15033" s="12">
        <v>222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2.673E-3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163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235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2.5000000000000001E-5</v>
      </c>
      <c r="I15063" s="13">
        <v>357.22</v>
      </c>
      <c r="J15063" s="12">
        <v>257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0.59</v>
      </c>
      <c r="H15064" s="9">
        <v>1.5799999999999999E-4</v>
      </c>
      <c r="I15064" s="13">
        <v>746.89</v>
      </c>
      <c r="J15064" s="12">
        <v>405</v>
      </c>
      <c r="K15064" s="7"/>
      <c r="L15064" s="11"/>
      <c r="M15064" s="11"/>
      <c r="N15064" s="38">
        <f>I15064*(100-$B$4)*(100-$B$5)/10000</f>
        <v>746.89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3.5350000000000001</v>
      </c>
      <c r="H15066" s="9">
        <v>5.1000000000000004E-4</v>
      </c>
      <c r="I15066" s="10">
        <v>12404.72</v>
      </c>
      <c r="J15066" s="12">
        <v>11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0.878</v>
      </c>
      <c r="H15067" s="9">
        <v>1.42E-3</v>
      </c>
      <c r="I15067" s="10">
        <v>3084.94</v>
      </c>
      <c r="J15067" s="12">
        <v>80</v>
      </c>
      <c r="K15067" s="7"/>
      <c r="L15067" s="11"/>
      <c r="M15067" s="11"/>
      <c r="N15067" s="38">
        <f>I15067*(100-$B$4)*(100-$B$5)/10000</f>
        <v>3084.94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2</v>
      </c>
      <c r="H15068" s="9">
        <v>2.9399999999999999E-3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1.28</v>
      </c>
      <c r="H15074" s="9">
        <v>2.0999999999999999E-3</v>
      </c>
      <c r="I15074" s="10">
        <v>4708.63</v>
      </c>
      <c r="J15074" s="12">
        <v>245</v>
      </c>
      <c r="K15074" s="7"/>
      <c r="L15074" s="12">
        <v>7</v>
      </c>
      <c r="M15074" s="11"/>
      <c r="N15074" s="38">
        <f>I15074*(100-$B$4)*(100-$B$5)/10000</f>
        <v>4708.63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89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333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0.154</v>
      </c>
      <c r="H15078" s="9">
        <v>3.1599999999999998E-4</v>
      </c>
      <c r="I15078" s="10">
        <v>3247.32</v>
      </c>
      <c r="J15078" s="12">
        <v>196</v>
      </c>
      <c r="K15078" s="7"/>
      <c r="L15078" s="11"/>
      <c r="M15078" s="11"/>
      <c r="N15078" s="38">
        <f>I15078*(100-$B$4)*(100-$B$5)/10000</f>
        <v>3247.32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0.21299999999999999</v>
      </c>
      <c r="H15080" s="9">
        <v>1.603E-3</v>
      </c>
      <c r="I15080" s="10">
        <v>4442.79</v>
      </c>
      <c r="J15080" s="12">
        <v>11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0.154</v>
      </c>
      <c r="H15083" s="9">
        <v>3.1599999999999998E-4</v>
      </c>
      <c r="I15083" s="10">
        <v>3247.32</v>
      </c>
      <c r="J15083" s="12">
        <v>38</v>
      </c>
      <c r="K15083" s="7"/>
      <c r="L15083" s="11"/>
      <c r="M15083" s="11"/>
      <c r="N15083" s="38">
        <f>I15083*(100-$B$4)*(100-$B$5)/10000</f>
        <v>3247.32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1.75</v>
      </c>
      <c r="H15086" s="9">
        <v>3.1080000000000001E-3</v>
      </c>
      <c r="I15086" s="10">
        <v>6169.93</v>
      </c>
      <c r="J15086" s="12">
        <v>18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0.107</v>
      </c>
      <c r="H15088" s="9">
        <v>7.6800000000000002E-4</v>
      </c>
      <c r="I15088" s="13">
        <v>941.73</v>
      </c>
      <c r="J15088" s="12">
        <v>176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8.3000000000000004E-2</v>
      </c>
      <c r="H15089" s="9">
        <v>3.8400000000000001E-4</v>
      </c>
      <c r="I15089" s="10">
        <v>2354.3000000000002</v>
      </c>
      <c r="J15089" s="12">
        <v>47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57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0.19</v>
      </c>
      <c r="H15091" s="9">
        <v>6.7000000000000002E-5</v>
      </c>
      <c r="I15091" s="13">
        <v>909.28</v>
      </c>
      <c r="J15091" s="12">
        <v>195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0.06</v>
      </c>
      <c r="H15093" s="9">
        <v>7.6800000000000002E-4</v>
      </c>
      <c r="I15093" s="13">
        <v>746.89</v>
      </c>
      <c r="J15093" s="12">
        <v>72</v>
      </c>
      <c r="K15093" s="7"/>
      <c r="L15093" s="11"/>
      <c r="M15093" s="11"/>
      <c r="N15093" s="38">
        <f>I15093*(100-$B$4)*(100-$B$5)/10000</f>
        <v>746.89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1.7999999999999999E-2</v>
      </c>
      <c r="H15096" s="9">
        <v>1.0000000000000001E-5</v>
      </c>
      <c r="I15096" s="13">
        <v>357.22</v>
      </c>
      <c r="J15096" s="12">
        <v>124</v>
      </c>
      <c r="K15096" s="7"/>
      <c r="L15096" s="11"/>
      <c r="M15096" s="11"/>
      <c r="N15096" s="38">
        <f>I15096*(100-$B$4)*(100-$B$5)/10000</f>
        <v>357.22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7.2999999999999995E-2</v>
      </c>
      <c r="H15099" s="9">
        <v>3.3599999999999998E-4</v>
      </c>
      <c r="I15099" s="13">
        <v>860.55</v>
      </c>
      <c r="J15099" s="12">
        <v>83</v>
      </c>
      <c r="K15099" s="7"/>
      <c r="L15099" s="11"/>
      <c r="M15099" s="11"/>
      <c r="N15099" s="38">
        <f>I15099*(100-$B$4)*(100-$B$5)/10000</f>
        <v>860.55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30740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30740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30767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30740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30767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30767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30740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30767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30767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30740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30767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30767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30767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30767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7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30767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30740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30767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30767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30767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30767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30767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30740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30740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30740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30767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30767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31326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31326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31326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31326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31326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31326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31326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31326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31326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31326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31326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30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31326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31326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21183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31326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31326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21183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31326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31326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31326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31878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31873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31870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31888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26708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32455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32438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29987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32455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29987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32438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26708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32455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33016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26837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33016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33031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33031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26837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33031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33031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33031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33016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33016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33016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33016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33016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33016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33016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33016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33016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33016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33016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33016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33016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33016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33016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33016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33016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33016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33016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33016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33016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33016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33016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33016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33016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33016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33016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33016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33016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33016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33016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33016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33016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33016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33016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33016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33016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33016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33016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33016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33016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33016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33016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33016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33016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26837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33031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33031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33031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33031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33031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33016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33016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33016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33016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33016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33016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33016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33016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33016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33016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33016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33016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33016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33016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33016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33016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33016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33016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33016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33016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33016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33016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33016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33016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33016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33016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33016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33016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33016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33016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33016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33016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33016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33016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33016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33016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33016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33016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33016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33016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33016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33016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33016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33016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33016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300</v>
      </c>
      <c r="J16905" s="11"/>
      <c r="K16905" s="7"/>
      <c r="L16905" s="12">
        <v>15</v>
      </c>
      <c r="M16905" s="11"/>
      <c r="N16905" s="38">
        <f>I16905*(100-$B$4)*(100-$B$5)/10000</f>
        <v>300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0.56000000000000005</v>
      </c>
      <c r="H16906" s="9">
        <v>2.61E-4</v>
      </c>
      <c r="I16906" s="13">
        <v>390.12</v>
      </c>
      <c r="J16906" s="11"/>
      <c r="K16906" s="7"/>
      <c r="L16906" s="12">
        <v>15</v>
      </c>
      <c r="M16906" s="11"/>
      <c r="N16906" s="38">
        <f>I16906*(100-$B$4)*(100-$B$5)/10000</f>
        <v>390.12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250</v>
      </c>
      <c r="J16908" s="11"/>
      <c r="K16908" s="7"/>
      <c r="L16908" s="12">
        <v>15</v>
      </c>
      <c r="M16908" s="11"/>
      <c r="N16908" s="38">
        <f>I16908*(100-$B$4)*(100-$B$5)/10000</f>
        <v>250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2.61E-4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0.43</v>
      </c>
      <c r="H16920" s="9">
        <v>2.61E-4</v>
      </c>
      <c r="I16920" s="13">
        <v>195.06</v>
      </c>
      <c r="J16920" s="11"/>
      <c r="K16920" s="7"/>
      <c r="L16920" s="12">
        <v>15</v>
      </c>
      <c r="M16920" s="11"/>
      <c r="N16920" s="38">
        <f>I16920*(100-$B$4)*(100-$B$5)/10000</f>
        <v>195.06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2">
        <v>1</v>
      </c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2">
        <v>7</v>
      </c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0.1</v>
      </c>
      <c r="H17304" s="9">
        <v>5.9999999999999995E-4</v>
      </c>
      <c r="I17304" s="10">
        <v>1761.96</v>
      </c>
      <c r="J17304" s="12">
        <v>30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0.89</v>
      </c>
      <c r="H17305" s="9">
        <v>2.5000000000000001E-4</v>
      </c>
      <c r="I17305" s="10">
        <v>1464.29</v>
      </c>
      <c r="J17305" s="12">
        <v>18</v>
      </c>
      <c r="K17305" s="7"/>
      <c r="L17305" s="11"/>
      <c r="M17305" s="11"/>
      <c r="N17305" s="38">
        <f>I17305*(100-$B$4)*(100-$B$5)/10000</f>
        <v>1464.29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9.8999999999999999E-4</v>
      </c>
      <c r="I17307" s="10">
        <v>3555.14</v>
      </c>
      <c r="J17307" s="12">
        <v>30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0.25</v>
      </c>
      <c r="H17308" s="9">
        <v>8.7000000000000001E-4</v>
      </c>
      <c r="I17308" s="10">
        <v>2659.73</v>
      </c>
      <c r="J17308" s="12">
        <v>21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7.0000000000000007E-2</v>
      </c>
      <c r="H17309" s="9">
        <v>3.8000000000000002E-4</v>
      </c>
      <c r="I17309" s="10">
        <v>1166.45</v>
      </c>
      <c r="J17309" s="12">
        <v>22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0.56999999999999995</v>
      </c>
      <c r="H17310" s="9">
        <v>4.0999999999999999E-4</v>
      </c>
      <c r="I17310" s="10">
        <v>1166.45</v>
      </c>
      <c r="J17310" s="12">
        <v>99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5.7000000000000002E-2</v>
      </c>
      <c r="H17313" s="9">
        <v>2.5000000000000001E-4</v>
      </c>
      <c r="I17313" s="10">
        <v>1166.45</v>
      </c>
      <c r="J17313" s="12">
        <v>32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0.13</v>
      </c>
      <c r="H17314" s="9">
        <v>5.9999999999999995E-4</v>
      </c>
      <c r="I17314" s="10">
        <v>2659.73</v>
      </c>
      <c r="J17314" s="11"/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1.2199999999999999E-3</v>
      </c>
      <c r="I17318" s="10">
        <v>2359.6999999999998</v>
      </c>
      <c r="J17318" s="12">
        <v>25</v>
      </c>
      <c r="K17318" s="7"/>
      <c r="L17318" s="11"/>
      <c r="M17318" s="11"/>
      <c r="N17318" s="38">
        <f>I17318*(100-$B$4)*(100-$B$5)/10000</f>
        <v>2359.6999999999998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8.7000000000000001E-4</v>
      </c>
      <c r="I17320" s="10">
        <v>3555.14</v>
      </c>
      <c r="J17320" s="12">
        <v>26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5.5E-2</v>
      </c>
      <c r="H17321" s="9">
        <v>2.5000000000000001E-4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</v>
      </c>
      <c r="H17323" s="9">
        <v>2.0000000000000001E-4</v>
      </c>
      <c r="I17323" s="10">
        <v>1761.96</v>
      </c>
      <c r="J17323" s="12">
        <v>102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2.9999999999999997E-4</v>
      </c>
      <c r="I17324" s="10">
        <v>2237.5700000000002</v>
      </c>
      <c r="J17324" s="12">
        <v>66</v>
      </c>
      <c r="K17324" s="7"/>
      <c r="L17324" s="11"/>
      <c r="M17324" s="11"/>
      <c r="N17324" s="38">
        <f>I17324*(100-$B$4)*(100-$B$5)/10000</f>
        <v>2237.5700000000002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26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0.42</v>
      </c>
      <c r="H17333" s="9">
        <v>1.4400000000000001E-3</v>
      </c>
      <c r="I17333" s="10">
        <v>5048.26</v>
      </c>
      <c r="J17333" s="12">
        <v>12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1.92E-3</v>
      </c>
      <c r="I17334" s="10">
        <v>5048.26</v>
      </c>
      <c r="J17334" s="12">
        <v>81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29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1.23E-3</v>
      </c>
      <c r="I17336" s="10">
        <v>3555.14</v>
      </c>
      <c r="J17336" s="12">
        <v>27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1</v>
      </c>
      <c r="H17337" s="9">
        <v>1.1199999999999999E-3</v>
      </c>
      <c r="I17337" s="10">
        <v>3555.14</v>
      </c>
      <c r="J17337" s="12">
        <v>48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0.15</v>
      </c>
      <c r="H17338" s="9">
        <v>8.7000000000000001E-4</v>
      </c>
      <c r="I17338" s="10">
        <v>1761.96</v>
      </c>
      <c r="J17338" s="12">
        <v>119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</v>
      </c>
      <c r="H17340" s="9">
        <v>5.9999999999999995E-4</v>
      </c>
      <c r="I17340" s="10">
        <v>1761.96</v>
      </c>
      <c r="J17340" s="12">
        <v>23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34459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34524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34799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35077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35077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35478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35478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35548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35548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35618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45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717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6.9999999999999994E-5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9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6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5.0000000000000001E-4</v>
      </c>
      <c r="I18030" s="10">
        <v>55242.11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55242.11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0.01</v>
      </c>
      <c r="I18032" s="10">
        <v>26234.82</v>
      </c>
      <c r="J18032" s="12">
        <v>57</v>
      </c>
      <c r="K18032" s="7" t="s">
        <v>705</v>
      </c>
      <c r="L18032" s="12">
        <v>21</v>
      </c>
      <c r="M18032" s="11"/>
      <c r="N18032" s="38">
        <f>I18032*(100-$B$4)*(100-$B$5)/10000</f>
        <v>26234.82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54223.16</v>
      </c>
      <c r="J18034" s="12">
        <v>3</v>
      </c>
      <c r="K18034" s="7" t="s">
        <v>705</v>
      </c>
      <c r="L18034" s="12">
        <v>21</v>
      </c>
      <c r="M18034" s="11"/>
      <c r="N18034" s="38">
        <f>I18034*(100-$B$4)*(100-$B$5)/10000</f>
        <v>54223.16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35819</v>
      </c>
      <c r="G18037" s="8">
        <v>0.2</v>
      </c>
      <c r="H18037" s="9">
        <v>0.01</v>
      </c>
      <c r="I18037" s="10">
        <v>9900</v>
      </c>
      <c r="J18037" s="12">
        <v>10</v>
      </c>
      <c r="K18037" s="7" t="s">
        <v>705</v>
      </c>
      <c r="L18037" s="12">
        <v>60</v>
      </c>
      <c r="M18037" s="11"/>
      <c r="N18037" s="38">
        <f>I18037*(100-$B$4)*(100-$B$5)/10000</f>
        <v>9900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0.25</v>
      </c>
      <c r="H18038" s="9">
        <v>1.6000000000000001E-4</v>
      </c>
      <c r="I18038" s="10">
        <v>51934.76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51934.76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45305.26</v>
      </c>
      <c r="J18039" s="12">
        <v>14</v>
      </c>
      <c r="K18039" s="7" t="s">
        <v>705</v>
      </c>
      <c r="L18039" s="12">
        <v>21</v>
      </c>
      <c r="M18039" s="11"/>
      <c r="N18039" s="38">
        <f>I18039*(100-$B$4)*(100-$B$5)/10000</f>
        <v>45305.26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44381.72</v>
      </c>
      <c r="J18042" s="12">
        <v>52</v>
      </c>
      <c r="K18042" s="7" t="s">
        <v>705</v>
      </c>
      <c r="L18042" s="12">
        <v>31</v>
      </c>
      <c r="M18042" s="11"/>
      <c r="N18042" s="38">
        <f>I18042*(100-$B$4)*(100-$B$5)/10000</f>
        <v>44381.72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7.0000000000000007E-2</v>
      </c>
      <c r="H18044" s="9">
        <v>0.01</v>
      </c>
      <c r="I18044" s="10">
        <v>10043.08</v>
      </c>
      <c r="J18044" s="11" t="s">
        <v>235</v>
      </c>
      <c r="K18044" s="7" t="s">
        <v>705</v>
      </c>
      <c r="L18044" s="12">
        <v>21</v>
      </c>
      <c r="M18044" s="11"/>
      <c r="N18044" s="38">
        <f>I18044*(100-$B$4)*(100-$B$5)/10000</f>
        <v>10043.08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0.01</v>
      </c>
      <c r="I18045" s="10">
        <v>10126.77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10126.77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1.5200000000000001E-3</v>
      </c>
      <c r="I18047" s="10">
        <v>39475.300000000003</v>
      </c>
      <c r="J18047" s="12">
        <v>12</v>
      </c>
      <c r="K18047" s="7" t="s">
        <v>705</v>
      </c>
      <c r="L18047" s="12">
        <v>31</v>
      </c>
      <c r="M18047" s="11"/>
      <c r="N18047" s="38">
        <f>I18047*(100-$B$4)*(100-$B$5)/10000</f>
        <v>39475.300000000003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20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7392.82</v>
      </c>
      <c r="J18052" s="11" t="s">
        <v>235</v>
      </c>
      <c r="K18052" s="7" t="s">
        <v>705</v>
      </c>
      <c r="L18052" s="12">
        <v>21</v>
      </c>
      <c r="M18052" s="11"/>
      <c r="N18052" s="38">
        <f>I18052*(100-$B$4)*(100-$B$5)/10000</f>
        <v>7392.82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50333.22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50333.22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1E-3</v>
      </c>
      <c r="I18060" s="18">
        <v>17993.849999999999</v>
      </c>
      <c r="J18060" s="20">
        <v>170</v>
      </c>
      <c r="K18060" s="15" t="s">
        <v>705</v>
      </c>
      <c r="L18060" s="20">
        <v>30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193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112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35875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397593.97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397593.97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1774260.15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1774260.15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55</v>
      </c>
      <c r="H18085" s="9">
        <v>0.27</v>
      </c>
      <c r="I18085" s="10">
        <v>3783976.75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3783976.75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3479336.1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3479336.1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2672921.4700000002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2672921.4700000002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30</v>
      </c>
      <c r="H18091" s="9">
        <v>0.09</v>
      </c>
      <c r="I18091" s="10">
        <v>2078900.79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2078900.79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3557595.85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3557595.85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3708115.26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3708115.26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3328811.08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3328811.08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2003039.31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2003039.31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38</v>
      </c>
      <c r="H18102" s="9">
        <v>0.14000000000000001</v>
      </c>
      <c r="I18102" s="10">
        <v>2823440.87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2823440.87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1928381.39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1928381.39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793983.13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793983.13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638000.18000000005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638000.18000000005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1852519.9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1852519.9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465366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465366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1.4E-2</v>
      </c>
      <c r="I18111" s="10">
        <v>2594661.71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2594661.71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33.82</v>
      </c>
      <c r="H18112" s="9">
        <v>0.14000000000000001</v>
      </c>
      <c r="I18112" s="10">
        <v>2748782.95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2748782.95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379942.45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379942.45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0.17499999999999999</v>
      </c>
      <c r="H18122" s="9">
        <v>8.1599999999999999E-4</v>
      </c>
      <c r="I18122" s="10">
        <v>1203.74</v>
      </c>
      <c r="J18122" s="12">
        <v>1</v>
      </c>
      <c r="K18122" s="7"/>
      <c r="L18122" s="11"/>
      <c r="M18122" s="11"/>
      <c r="N18122" s="38">
        <f>I18122*(100-$B$4)*(100-$B$5)/10000</f>
        <v>1203.74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35984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11019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1.3149999999999999</v>
      </c>
      <c r="H18341" s="9">
        <v>7.4660000000000004E-3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3450.25</v>
      </c>
      <c r="J18349" s="11"/>
      <c r="K18349" s="7"/>
      <c r="L18349" s="12">
        <v>7</v>
      </c>
      <c r="M18349" s="11"/>
      <c r="N18349" s="38">
        <f>I18349*(100-$B$4)*(100-$B$5)/10000</f>
        <v>3450.25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1.42</v>
      </c>
      <c r="H18353" s="9">
        <v>9.4999999999999998E-3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4.1210999999999998E-2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0.501</v>
      </c>
      <c r="H18361" s="9">
        <v>3.0109999999999998E-3</v>
      </c>
      <c r="I18361" s="13">
        <v>961.04</v>
      </c>
      <c r="J18361" s="11"/>
      <c r="K18361" s="7"/>
      <c r="L18361" s="12">
        <v>7</v>
      </c>
      <c r="M18361" s="11"/>
      <c r="N18361" s="38">
        <f>I18361*(100-$B$4)*(100-$B$5)/10000</f>
        <v>961.04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378.16</v>
      </c>
      <c r="J18365" s="11"/>
      <c r="K18365" s="7"/>
      <c r="L18365" s="12">
        <v>7</v>
      </c>
      <c r="M18365" s="11"/>
      <c r="N18365" s="38">
        <f>I18365*(100-$B$4)*(100-$B$5)/10000</f>
        <v>378.16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2024-05-18T01:56:08Z</dcterms:modified>
</cp:coreProperties>
</file>