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4D4A6A9-6712-4505-A24D-7B461A842045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<sst xmlns="http://schemas.openxmlformats.org/spreadsheetml/2006/main" count="111520" uniqueCount="36449">
  <si>
    <t>Прайс-лист на 16.05.2024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</si>
  <si>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</si>
  <si>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</si>
  <si>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</si>
  <si>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</si>
  <si>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</si>
  <si>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</si>
  <si>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</si>
  <si>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</si>
  <si>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</si>
  <si>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</si>
  <si>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</si>
  <si>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</si>
  <si>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</si>
  <si>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</si>
  <si>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</si>
  <si>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</si>
  <si>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</si>
  <si>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</si>
  <si>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</si>
  <si>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</si>
  <si>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</si>
  <si>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</si>
  <si>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</si>
  <si>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</si>
  <si>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</si>
  <si>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</si>
  <si>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</si>
  <si>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</si>
  <si>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</si>
  <si>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</si>
  <si>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</si>
  <si>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</si>
  <si>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</si>
  <si>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</si>
  <si>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</si>
  <si>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</si>
  <si>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</si>
  <si>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</si>
  <si>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</si>
  <si>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</si>
  <si>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</si>
  <si>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</si>
  <si>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</si>
  <si>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</si>
  <si>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</si>
  <si>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</si>
  <si>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</si>
  <si>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</si>
  <si>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</si>
  <si>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</si>
  <si>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</si>
  <si>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</si>
  <si>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</si>
  <si>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</si>
  <si>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</si>
  <si>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</si>
  <si>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</si>
  <si>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</si>
  <si>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</si>
  <si>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</si>
  <si>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</si>
  <si>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</si>
  <si>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</si>
  <si>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</si>
  <si>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</si>
  <si>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</si>
  <si>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</si>
  <si>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</si>
  <si>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</si>
  <si>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</si>
  <si>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</si>
  <si>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</si>
  <si>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</si>
  <si>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</si>
  <si>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</si>
  <si>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</si>
  <si>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</si>
  <si>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</si>
  <si>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</si>
  <si>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</si>
  <si>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</si>
  <si>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</si>
  <si>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</si>
  <si>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</si>
  <si>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</si>
  <si>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</si>
  <si>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</si>
  <si>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</si>
  <si>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</si>
  <si>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</si>
  <si>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</si>
  <si>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</si>
  <si>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</si>
  <si>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</si>
  <si>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</si>
  <si>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</si>
  <si>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</si>
  <si>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</si>
  <si>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</si>
  <si>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</si>
  <si>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</si>
  <si>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</si>
  <si>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</si>
  <si>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</si>
  <si>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</si>
  <si>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</si>
  <si>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</si>
  <si>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</si>
  <si>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</si>
  <si>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</si>
  <si>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</si>
  <si>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</si>
  <si>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</si>
  <si>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</si>
  <si>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</si>
  <si>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</si>
  <si>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</si>
  <si>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</si>
  <si>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</si>
  <si>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</si>
  <si>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</si>
  <si>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</si>
  <si>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</si>
  <si>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</si>
  <si>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</si>
  <si>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</si>
  <si>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</si>
  <si>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</si>
  <si>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</si>
  <si>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</si>
  <si>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</si>
  <si>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</si>
  <si>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</si>
  <si>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</si>
  <si>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</si>
  <si>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</si>
  <si>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</si>
  <si>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</si>
  <si>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</si>
  <si>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</si>
  <si>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</si>
  <si>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</si>
  <si>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</si>
  <si>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</si>
  <si>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</si>
  <si>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</si>
  <si>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</si>
  <si>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</si>
  <si>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</si>
  <si>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</si>
  <si>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</si>
  <si>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</si>
  <si>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</si>
  <si>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</si>
  <si>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</si>
  <si>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</si>
  <si>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</si>
  <si>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</si>
  <si>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</si>
  <si>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</si>
  <si>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</si>
  <si>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</si>
  <si>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</si>
  <si>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</si>
  <si>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</si>
  <si>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</si>
  <si>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</si>
  <si>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</si>
  <si>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</si>
  <si>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</si>
  <si>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</si>
  <si>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</si>
  <si>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</si>
  <si>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</si>
  <si>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</si>
  <si>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</si>
  <si>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</si>
  <si>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</si>
  <si>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</si>
  <si>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</si>
  <si>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</si>
  <si>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</si>
  <si>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</si>
  <si>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</si>
  <si>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</si>
  <si>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</si>
  <si>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</si>
  <si>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</si>
  <si>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</si>
  <si>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</si>
  <si>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</si>
  <si>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</si>
  <si>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</si>
  <si>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</si>
  <si>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</si>
  <si>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</si>
  <si>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</si>
  <si>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</si>
  <si>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</si>
  <si>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</si>
  <si>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</si>
  <si>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</si>
  <si>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</si>
  <si>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</si>
  <si>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</si>
  <si>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</si>
  <si>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</si>
  <si>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</si>
  <si>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</si>
  <si>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</si>
  <si>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</si>
  <si>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</si>
  <si>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</si>
  <si>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</si>
  <si>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</si>
  <si>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</si>
  <si>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</si>
  <si>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</si>
  <si>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</si>
  <si>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</si>
  <si>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</si>
  <si>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</si>
  <si>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</si>
  <si>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</si>
  <si>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</si>
  <si>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</si>
  <si>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</si>
  <si>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</si>
  <si>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</si>
  <si>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</si>
  <si>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</si>
  <si>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</si>
  <si>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</si>
  <si>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</si>
  <si>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</si>
  <si>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</si>
  <si>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</si>
  <si>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</si>
  <si>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</si>
  <si>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</si>
  <si>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</si>
  <si>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</si>
  <si>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</si>
  <si>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</si>
  <si>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</si>
  <si>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</si>
  <si>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</si>
  <si>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</si>
  <si>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</si>
  <si>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</si>
  <si>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</si>
  <si>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</si>
  <si>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</si>
  <si>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</si>
  <si>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</si>
  <si>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</si>
  <si>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</si>
  <si>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</si>
  <si>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</si>
  <si>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</si>
  <si>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</si>
  <si>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</si>
  <si>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</si>
  <si>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</si>
  <si>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</si>
  <si>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</si>
  <si>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</si>
  <si>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</si>
  <si>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</si>
  <si>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</si>
  <si>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</si>
  <si>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</si>
  <si>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</si>
  <si>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</si>
  <si>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</si>
  <si>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</si>
  <si>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</si>
  <si>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</si>
  <si>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</si>
  <si>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</si>
  <si>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</si>
  <si>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</si>
  <si>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</si>
  <si>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</si>
  <si>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</si>
  <si>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</si>
  <si>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</si>
  <si>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</si>
  <si>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</si>
  <si>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</si>
  <si>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</si>
  <si>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</si>
  <si>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</si>
  <si>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</si>
  <si>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</si>
  <si>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</si>
  <si>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</si>
  <si>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</si>
  <si>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</si>
  <si>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</si>
  <si>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</si>
  <si>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</si>
  <si>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</si>
  <si>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</si>
  <si>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</si>
  <si>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</si>
  <si>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</si>
  <si>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</si>
  <si>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</si>
  <si>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</si>
  <si>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</si>
  <si>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</si>
  <si>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</si>
  <si>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</si>
  <si>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</si>
  <si>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</si>
  <si>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</si>
  <si>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</si>
  <si>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</si>
  <si>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</si>
  <si>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</si>
  <si>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</si>
  <si>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</si>
  <si>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</si>
  <si>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</si>
  <si>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</si>
  <si>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</si>
  <si>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</si>
  <si>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</si>
  <si>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</si>
  <si>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</si>
  <si>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</si>
  <si>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</si>
  <si>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</si>
  <si>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</si>
  <si>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</si>
  <si>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</si>
  <si>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</si>
  <si>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</si>
  <si>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</si>
  <si>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</si>
  <si>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</si>
  <si>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</si>
  <si>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</si>
  <si>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</si>
  <si>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</si>
  <si>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</si>
  <si>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</si>
  <si>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</si>
  <si>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</si>
  <si>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</si>
  <si>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</si>
  <si>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</si>
  <si>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</si>
  <si>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</si>
  <si>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</si>
  <si>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</si>
  <si>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</si>
  <si>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</si>
  <si>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</si>
  <si>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</si>
  <si>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</si>
  <si>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</si>
  <si>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</si>
  <si>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</si>
  <si>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</si>
  <si>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</si>
  <si>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</si>
  <si>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</si>
  <si>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</si>
  <si>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</si>
  <si>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</si>
  <si>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</si>
  <si>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</si>
  <si>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</si>
  <si>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</si>
  <si>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</si>
  <si>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</si>
  <si>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</si>
  <si>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</si>
  <si>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</si>
  <si>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</si>
  <si>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</si>
  <si>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</si>
  <si>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</si>
  <si>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</si>
  <si>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</si>
  <si>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</si>
  <si>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</si>
  <si>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</si>
  <si>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</si>
  <si>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</si>
  <si>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</si>
  <si>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</si>
  <si>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</si>
  <si>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</si>
  <si>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</si>
  <si>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</si>
  <si>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</si>
  <si>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</si>
  <si>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</si>
  <si>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</si>
  <si>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</si>
  <si>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</si>
  <si>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</si>
  <si>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</si>
  <si>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</si>
  <si>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</si>
  <si>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</si>
  <si>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</si>
  <si>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</si>
  <si>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</si>
  <si>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</si>
  <si>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</si>
  <si>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</si>
  <si>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</si>
  <si>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</si>
  <si>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</si>
  <si>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</si>
  <si>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</si>
  <si>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</si>
  <si>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</si>
  <si>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</si>
  <si>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</si>
  <si>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</si>
  <si>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</si>
  <si>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</si>
  <si>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</si>
  <si>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</si>
  <si>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</si>
  <si>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</si>
  <si>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</si>
  <si>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</si>
  <si>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</si>
  <si>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</si>
  <si>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</si>
  <si>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</si>
  <si>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</si>
  <si>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</si>
  <si>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</si>
  <si>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</si>
  <si>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</si>
  <si>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</si>
  <si>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</si>
  <si>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</si>
  <si>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</si>
  <si>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</si>
  <si>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</si>
  <si>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</si>
  <si>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</si>
  <si>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</si>
  <si>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</si>
  <si>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</si>
  <si>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</si>
  <si>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</si>
  <si>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</si>
  <si>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</si>
  <si>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</si>
  <si>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</si>
  <si>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</si>
  <si>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</si>
  <si>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</si>
  <si>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</si>
  <si>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</si>
  <si>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</si>
  <si>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</si>
  <si>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</si>
  <si>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</si>
  <si>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</si>
  <si>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</si>
  <si>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</si>
  <si>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</si>
  <si>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</si>
  <si>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</si>
  <si>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</si>
  <si>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</si>
  <si>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</si>
  <si>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</si>
  <si>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</si>
  <si>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</si>
  <si>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</si>
  <si>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</si>
  <si>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</si>
  <si>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</si>
  <si>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</si>
  <si>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</si>
  <si>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</si>
  <si>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</si>
  <si>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</si>
  <si>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</si>
  <si>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</si>
  <si>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</si>
  <si>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</si>
  <si>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</si>
  <si>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</si>
  <si>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</si>
  <si>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</si>
  <si>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</si>
  <si>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</si>
  <si>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</si>
  <si>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</si>
  <si>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</si>
  <si>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</si>
  <si>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</si>
  <si>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</si>
  <si>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</si>
  <si>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</si>
  <si>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</si>
  <si>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</si>
  <si>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</si>
  <si>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</si>
  <si>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</si>
  <si>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</si>
  <si>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</si>
  <si>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</si>
  <si>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</si>
  <si>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</si>
  <si>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</si>
  <si>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</si>
  <si>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</si>
  <si>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</si>
  <si>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</si>
  <si>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</si>
  <si>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</si>
  <si>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</si>
  <si>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</si>
  <si>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</si>
  <si>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</si>
  <si>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</si>
  <si>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</si>
  <si>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</si>
  <si>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</si>
  <si>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</si>
  <si>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</si>
  <si>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</si>
  <si>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</si>
  <si>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</si>
  <si>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</si>
  <si>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</si>
  <si>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</si>
  <si>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</si>
  <si>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</si>
  <si>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</si>
  <si>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</si>
  <si>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</si>
  <si>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</si>
  <si>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</si>
  <si>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</si>
  <si>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</si>
  <si>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</si>
  <si>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</si>
  <si>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</si>
  <si>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</si>
  <si>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</si>
  <si>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</si>
  <si>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</si>
  <si>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</si>
  <si>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</si>
  <si>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</si>
  <si>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</si>
  <si>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</si>
  <si>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</si>
  <si>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</si>
  <si>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</si>
  <si>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</si>
  <si>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</si>
  <si>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</si>
  <si>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</si>
  <si>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</si>
  <si>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</si>
  <si>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</si>
  <si>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</si>
  <si>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</si>
  <si>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</si>
  <si>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</si>
  <si>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</si>
  <si>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</si>
  <si>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</si>
  <si>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</si>
  <si>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</si>
  <si>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</si>
  <si>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</si>
  <si>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</si>
  <si>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</si>
  <si>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</si>
  <si>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</si>
  <si>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</si>
  <si>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</si>
  <si>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</si>
  <si>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</si>
  <si>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</si>
  <si>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</si>
  <si>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</si>
  <si>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</si>
  <si>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</si>
  <si>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</si>
  <si>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</si>
  <si>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</si>
  <si>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</si>
  <si>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</si>
  <si>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</si>
  <si>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</si>
  <si>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</si>
  <si>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</si>
  <si>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</si>
  <si>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</si>
  <si>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</si>
  <si>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</si>
  <si>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</si>
  <si>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</si>
  <si>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</si>
  <si>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</si>
  <si>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</si>
  <si>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</si>
  <si>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</si>
  <si>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</si>
  <si>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</si>
  <si>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</si>
  <si>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</si>
  <si>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</si>
  <si>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</si>
  <si>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</si>
  <si>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</si>
  <si>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</si>
  <si>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</si>
  <si>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</si>
  <si>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</si>
  <si>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</si>
  <si>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</si>
  <si>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</si>
  <si>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</si>
  <si>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</si>
  <si>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</si>
  <si>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</si>
  <si>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</si>
  <si>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</si>
  <si>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</si>
  <si>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</si>
  <si>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</si>
  <si>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</si>
  <si>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</si>
  <si>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</si>
  <si>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</si>
  <si>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</si>
  <si>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</si>
  <si>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</si>
  <si>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</si>
  <si>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</si>
  <si>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</si>
  <si>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</si>
  <si>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</si>
  <si>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</si>
  <si>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</si>
  <si>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</si>
  <si>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</si>
  <si>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</si>
  <si>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</si>
  <si>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</si>
  <si>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</si>
  <si>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</si>
  <si>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</si>
  <si>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</si>
  <si>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</si>
  <si>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</si>
  <si>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</si>
  <si>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</si>
  <si>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</si>
  <si>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</si>
  <si>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</si>
  <si>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</si>
  <si>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</si>
  <si>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</si>
  <si>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</si>
  <si>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</si>
  <si>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</si>
  <si>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</si>
  <si>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</si>
  <si>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</si>
  <si>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</si>
  <si>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</si>
  <si>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</si>
  <si>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</si>
  <si>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</si>
  <si>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</si>
  <si>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</si>
  <si>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</si>
  <si>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</si>
  <si>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</si>
  <si>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</si>
  <si>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</si>
  <si>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</si>
  <si>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</si>
  <si>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</si>
  <si>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</si>
  <si>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</si>
  <si>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</si>
  <si>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</si>
  <si>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</si>
  <si>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</si>
  <si>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</si>
  <si>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</si>
  <si>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</si>
  <si>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</si>
  <si>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</si>
  <si>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</si>
  <si>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</si>
  <si>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</si>
  <si>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</si>
  <si>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</si>
  <si>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</si>
  <si>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</si>
  <si>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</si>
  <si>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</si>
  <si>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</si>
  <si>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</si>
  <si>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</si>
  <si>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</si>
  <si>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</si>
  <si>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</si>
  <si>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</si>
  <si>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</si>
  <si>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</si>
  <si>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</si>
  <si>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</si>
  <si>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</si>
  <si>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</si>
  <si>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</si>
  <si>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</si>
  <si>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</si>
  <si>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</si>
  <si>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</si>
  <si>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</si>
  <si>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</si>
  <si>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</si>
  <si>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</si>
  <si>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</si>
  <si>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</si>
  <si>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</si>
  <si>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</si>
  <si>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</si>
  <si>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</si>
  <si>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</si>
  <si>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</si>
  <si>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</si>
  <si>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</si>
  <si>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</si>
  <si>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</si>
  <si>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</si>
  <si>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</si>
  <si>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</si>
  <si>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</si>
  <si>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</si>
  <si>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</si>
  <si>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</si>
  <si>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</si>
  <si>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</si>
  <si>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</si>
  <si>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</si>
  <si>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</si>
  <si>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</si>
  <si>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</si>
  <si>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</si>
  <si>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</si>
  <si>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</si>
  <si>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</si>
  <si>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</si>
  <si>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</si>
  <si>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</si>
  <si>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</si>
  <si>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</si>
  <si>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</si>
  <si>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</si>
  <si>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</si>
  <si>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</si>
  <si>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</si>
  <si>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</si>
  <si>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</si>
  <si>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</si>
  <si>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</si>
  <si>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</si>
  <si>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</si>
  <si>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</si>
  <si>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</si>
  <si>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</si>
  <si>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</si>
  <si>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</si>
  <si>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</si>
  <si>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</si>
  <si>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</si>
  <si>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</si>
  <si>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</si>
  <si>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</si>
  <si>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</si>
  <si>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</si>
  <si>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</si>
  <si>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</si>
  <si>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</si>
  <si>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</si>
  <si>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</si>
  <si>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</si>
  <si>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</si>
  <si>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</si>
  <si>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</si>
  <si>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</si>
  <si>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</si>
  <si>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</si>
  <si>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</si>
  <si>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</si>
  <si>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</si>
  <si>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</si>
  <si>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</si>
  <si>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</si>
  <si>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</si>
  <si>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</si>
  <si>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</si>
  <si>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</si>
  <si>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</si>
  <si>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</si>
  <si>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</si>
  <si>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</si>
  <si>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</si>
  <si>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</si>
  <si>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</si>
  <si>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</si>
  <si>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</si>
  <si>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</si>
  <si>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</si>
  <si>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</si>
  <si>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</si>
  <si>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</si>
  <si>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</si>
  <si>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</si>
  <si>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</si>
  <si>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</si>
  <si>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</si>
  <si>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</si>
  <si>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</si>
  <si>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</si>
  <si>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</si>
  <si>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</si>
  <si>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</si>
  <si>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</si>
  <si>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</si>
  <si>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</si>
  <si>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</si>
  <si>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</si>
  <si>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</si>
  <si>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</si>
  <si>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</si>
  <si>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</si>
  <si>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</si>
  <si>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</si>
  <si>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</si>
  <si>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</si>
  <si>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</si>
  <si>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</si>
  <si>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</si>
  <si>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</si>
  <si>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</si>
  <si>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</si>
  <si>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</si>
  <si>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</si>
  <si>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</si>
  <si>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</si>
  <si>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</si>
  <si>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</si>
  <si>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</si>
  <si>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</si>
  <si>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</si>
  <si>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</si>
  <si>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</si>
  <si>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</si>
  <si>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</si>
  <si>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</si>
  <si>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</si>
  <si>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</si>
  <si>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</si>
  <si>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</si>
  <si>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</si>
  <si>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</si>
  <si>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</si>
  <si>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</si>
  <si>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</si>
  <si>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</si>
  <si>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</si>
  <si>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</si>
  <si>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</si>
  <si>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</si>
  <si>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</si>
  <si>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</si>
  <si>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</si>
  <si>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</si>
  <si>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</si>
  <si>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</si>
  <si>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</si>
  <si>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</si>
  <si>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</si>
  <si>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</si>
  <si>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</si>
  <si>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</si>
  <si>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</si>
  <si>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</si>
  <si>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</si>
  <si>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</si>
  <si>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</si>
  <si>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</si>
  <si>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</si>
  <si>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</si>
  <si>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</si>
  <si>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</si>
  <si>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</si>
  <si>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</si>
  <si>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</si>
  <si>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</si>
  <si>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</si>
  <si>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</si>
  <si>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</si>
  <si>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</si>
  <si>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</si>
  <si>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</si>
  <si>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</si>
  <si>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</si>
  <si>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</si>
  <si>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</si>
  <si>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</si>
  <si>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</si>
  <si>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</si>
  <si>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</si>
  <si>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</si>
  <si>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</si>
  <si>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</si>
  <si>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</si>
  <si>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</si>
  <si>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</si>
  <si>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</si>
  <si>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</si>
  <si>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</si>
  <si>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</si>
  <si>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</si>
  <si>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</si>
  <si>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</si>
  <si>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</si>
  <si>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</si>
  <si>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</si>
  <si>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</si>
  <si>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</si>
  <si>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</si>
  <si>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</si>
  <si>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</si>
  <si>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</si>
  <si>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</si>
  <si>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</si>
  <si>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</si>
  <si>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</si>
  <si>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</si>
  <si>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</si>
  <si>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</si>
  <si>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</si>
  <si>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</si>
  <si>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</si>
  <si>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</si>
  <si>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</si>
  <si>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</si>
  <si>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</si>
  <si>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</si>
  <si>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</si>
  <si>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</si>
  <si>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</si>
  <si>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</si>
  <si>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</si>
  <si>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</si>
  <si>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</si>
  <si>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</si>
  <si>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</si>
  <si>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</si>
  <si>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</si>
  <si>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</si>
  <si>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</si>
  <si>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</si>
  <si>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</si>
  <si>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</si>
  <si>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</si>
  <si>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</si>
  <si>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</si>
  <si>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</si>
  <si>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</si>
  <si>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</si>
  <si>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</si>
  <si>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</si>
  <si>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</si>
  <si>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</si>
  <si>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</si>
  <si>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</si>
  <si>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</si>
  <si>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</si>
  <si>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</si>
  <si>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</si>
  <si>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</si>
  <si>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</si>
  <si>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</si>
  <si>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</si>
  <si>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</si>
  <si>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</si>
  <si>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</si>
  <si>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</si>
  <si>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</si>
  <si>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</si>
  <si>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</si>
  <si>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</si>
  <si>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</si>
  <si>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</si>
  <si>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</si>
  <si>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</si>
  <si>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</si>
  <si>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</si>
  <si>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</si>
  <si>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</si>
  <si>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</si>
  <si>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</si>
  <si>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</si>
  <si>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</si>
  <si>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</si>
  <si>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</si>
  <si>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</si>
  <si>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</si>
  <si>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</si>
  <si>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</si>
  <si>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</si>
  <si>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</si>
  <si>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</si>
  <si>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</si>
  <si>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</si>
  <si>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</si>
  <si>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</si>
  <si>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</si>
  <si>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</si>
  <si>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</si>
  <si>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</si>
  <si>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</si>
  <si>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</si>
  <si>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</si>
  <si>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</si>
  <si>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</si>
  <si>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</si>
  <si>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</si>
  <si>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</si>
  <si>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</si>
  <si>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</si>
  <si>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</si>
  <si>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</si>
  <si>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</si>
  <si>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</si>
  <si>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</si>
  <si>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</si>
  <si>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</si>
  <si>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</si>
  <si>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</si>
  <si>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</si>
  <si>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</si>
  <si>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</si>
  <si>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</si>
  <si>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</si>
  <si>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</si>
  <si>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</si>
  <si>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</si>
  <si>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</si>
  <si>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</si>
  <si>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</si>
  <si>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</si>
  <si>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</si>
  <si>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</si>
  <si>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</si>
  <si>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</si>
  <si>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</si>
  <si>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</si>
  <si>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</si>
  <si>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</si>
  <si>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</si>
  <si>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</si>
  <si>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</si>
  <si>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</si>
  <si>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</si>
  <si>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</si>
  <si>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</si>
  <si>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</si>
  <si>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</si>
  <si>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</si>
  <si>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</si>
  <si>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</si>
  <si>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</si>
  <si>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</si>
  <si>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</si>
  <si>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</si>
  <si>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</si>
  <si>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</si>
  <si>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</si>
  <si>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</si>
  <si>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</si>
  <si>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</si>
  <si>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</si>
  <si>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</si>
  <si>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</si>
  <si>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</si>
  <si>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</si>
  <si>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</si>
  <si>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</si>
  <si>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</si>
  <si>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</si>
  <si>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</si>
  <si>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</si>
  <si>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</si>
  <si>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</si>
  <si>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</si>
  <si>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</si>
  <si>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</si>
  <si>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</si>
  <si>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</si>
  <si>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</si>
  <si>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</si>
  <si>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</si>
  <si>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</si>
  <si>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</si>
  <si>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</si>
  <si>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</si>
  <si>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</si>
  <si>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</si>
  <si>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</si>
  <si>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</si>
  <si>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</si>
  <si>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</si>
  <si>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</si>
  <si>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</si>
  <si>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</si>
  <si>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</si>
  <si>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</si>
  <si>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</si>
  <si>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</si>
  <si>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</si>
  <si>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</si>
  <si>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</si>
  <si>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</si>
  <si>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</si>
  <si>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</si>
  <si>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</si>
  <si>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</si>
  <si>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</si>
  <si>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</si>
  <si>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</si>
  <si>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</si>
  <si>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</si>
  <si>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</si>
  <si>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</si>
  <si>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</si>
  <si>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</si>
  <si>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</si>
  <si>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</si>
  <si>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</si>
  <si>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</si>
  <si>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</si>
  <si>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</si>
  <si>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</si>
  <si>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</si>
  <si>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</si>
  <si>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</si>
  <si>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</si>
  <si>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</si>
  <si>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</si>
  <si>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</si>
  <si>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</si>
  <si>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</si>
  <si>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</si>
  <si>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</si>
  <si>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</si>
  <si>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</si>
  <si>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</si>
  <si>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</si>
  <si>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</si>
  <si>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</si>
  <si>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</si>
  <si>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</si>
  <si>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</si>
  <si>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</si>
  <si>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</si>
  <si>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</si>
  <si>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</si>
  <si>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</si>
  <si>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</si>
  <si>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</si>
  <si>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</si>
  <si>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</si>
  <si>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</si>
  <si>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</si>
  <si>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</si>
  <si>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</si>
  <si>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</si>
  <si>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</si>
  <si>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</si>
  <si>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</si>
  <si>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</si>
  <si>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</si>
  <si>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</si>
  <si>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</si>
  <si>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</si>
  <si>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</si>
  <si>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</si>
  <si>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</si>
  <si>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</si>
  <si>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</si>
  <si>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</si>
  <si>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</si>
  <si>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</si>
  <si>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</si>
  <si>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</si>
  <si>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</si>
  <si>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</si>
  <si>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</si>
  <si>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</si>
  <si>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</si>
  <si>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</si>
  <si>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</si>
  <si>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</si>
  <si>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</si>
  <si>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</si>
  <si>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</si>
  <si>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</si>
  <si>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</si>
  <si>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</si>
  <si>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</si>
  <si>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</si>
  <si>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</si>
  <si>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</si>
  <si>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</si>
  <si>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</si>
  <si>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</si>
  <si>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</si>
  <si>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</si>
  <si>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</si>
  <si>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</si>
  <si>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</si>
  <si>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</si>
  <si>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</si>
  <si>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</si>
  <si>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</si>
  <si>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</si>
  <si>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</si>
  <si>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</si>
  <si>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</si>
  <si>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</si>
  <si>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</si>
  <si>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</si>
  <si>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</si>
  <si>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</si>
  <si>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</si>
  <si>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</si>
  <si>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</si>
  <si>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</si>
  <si>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</si>
  <si>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</si>
  <si>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</si>
  <si>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</si>
  <si>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</si>
  <si>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</si>
  <si>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</si>
  <si>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</si>
  <si>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</si>
  <si>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</si>
  <si>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</si>
  <si>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</si>
  <si>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</si>
  <si>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</si>
  <si>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</si>
  <si>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</si>
  <si>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</si>
  <si>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</si>
  <si>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</si>
  <si>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</si>
  <si>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</si>
  <si>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</si>
  <si>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</si>
  <si>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</si>
  <si>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</si>
  <si>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</si>
  <si>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</si>
  <si>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</si>
  <si>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</si>
  <si>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</si>
  <si>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</si>
  <si>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</si>
  <si>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</si>
  <si>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</si>
  <si>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</si>
  <si>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</si>
  <si>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</si>
  <si>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</si>
  <si>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</si>
  <si>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</si>
  <si>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</si>
  <si>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</si>
  <si>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</si>
  <si>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</si>
  <si>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</si>
  <si>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</si>
  <si>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</si>
  <si>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</si>
  <si>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</si>
  <si>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</si>
  <si>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</si>
  <si>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</si>
  <si>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</si>
  <si>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</si>
  <si>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</si>
  <si>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</si>
  <si>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</si>
  <si>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</si>
  <si>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</si>
  <si>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</si>
  <si>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</si>
  <si>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</si>
  <si>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</si>
  <si>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</si>
  <si>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</si>
  <si>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</si>
  <si>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</si>
  <si>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</si>
  <si>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</si>
  <si>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</si>
  <si>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</si>
  <si>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</si>
  <si>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</si>
  <si>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</si>
  <si>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</si>
  <si>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</si>
  <si>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</si>
  <si>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</si>
  <si>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</si>
  <si>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</si>
  <si>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</si>
  <si>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</si>
  <si>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</si>
  <si>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</si>
  <si>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</si>
  <si>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</si>
  <si>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</si>
  <si>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</si>
  <si>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</si>
  <si>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</si>
  <si>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</si>
  <si>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</si>
  <si>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</si>
  <si>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</si>
  <si>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</si>
  <si>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</si>
  <si>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</si>
  <si>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</si>
  <si>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</si>
  <si>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</si>
  <si>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</si>
  <si>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</si>
  <si>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</si>
  <si>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</si>
  <si>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</si>
  <si>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</si>
  <si>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</si>
  <si>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</si>
  <si>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</si>
  <si>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</si>
  <si>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</si>
  <si>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</si>
  <si>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</si>
  <si>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</si>
  <si>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</si>
  <si>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</si>
  <si>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</si>
  <si>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</si>
  <si>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</si>
  <si>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</si>
  <si>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</si>
  <si>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</si>
  <si>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</si>
  <si>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</si>
  <si>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</si>
  <si>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</si>
  <si>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</si>
  <si>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</si>
  <si>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</si>
  <si>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</si>
  <si>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</si>
  <si>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</si>
  <si>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</si>
  <si>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</si>
  <si>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</si>
  <si>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</si>
  <si>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</si>
  <si>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</si>
  <si>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</si>
  <si>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</si>
  <si>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</si>
  <si>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</si>
  <si>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</si>
  <si>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</si>
  <si>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</si>
  <si>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</si>
  <si>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</si>
  <si>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</si>
  <si>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</si>
  <si>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</si>
  <si>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</si>
  <si>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</si>
  <si>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</si>
  <si>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</si>
  <si>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</si>
  <si>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</si>
  <si>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</si>
  <si>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</si>
  <si>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</si>
  <si>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</si>
  <si>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</si>
  <si>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</si>
  <si>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</si>
  <si>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</si>
  <si>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</si>
  <si>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</si>
  <si>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</si>
  <si>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</si>
  <si>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</si>
  <si>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</si>
  <si>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</si>
  <si>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</si>
  <si>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</si>
  <si>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</si>
  <si>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</si>
  <si>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</si>
  <si>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</si>
  <si>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</si>
  <si>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</si>
  <si>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</si>
  <si>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</si>
  <si>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</si>
  <si>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</si>
  <si>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</si>
  <si>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</si>
  <si>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</si>
  <si>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</si>
  <si>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</si>
  <si>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</si>
  <si>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</si>
  <si>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</si>
  <si>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</si>
  <si>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</si>
  <si>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</si>
  <si>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</si>
  <si>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</si>
  <si>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</si>
  <si>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</si>
  <si>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</si>
  <si>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</si>
  <si>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</si>
  <si>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</si>
  <si>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</si>
  <si>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</si>
  <si>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</si>
  <si>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</si>
  <si>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</si>
  <si>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</si>
  <si>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</si>
  <si>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</si>
  <si>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</si>
  <si>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</si>
  <si>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</si>
  <si>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</si>
  <si>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</si>
  <si>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</si>
  <si>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</si>
  <si>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</si>
  <si>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</si>
  <si>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</si>
  <si>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</si>
  <si>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</si>
  <si>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</si>
  <si>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</si>
  <si>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</si>
  <si>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</si>
  <si>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</si>
  <si>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</si>
  <si>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</si>
  <si>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</si>
  <si>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</si>
  <si>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</si>
  <si>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</si>
  <si>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</si>
  <si>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</si>
  <si>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</si>
  <si>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</si>
  <si>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</si>
  <si>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</si>
  <si>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</si>
  <si>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</si>
  <si>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</si>
  <si>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</si>
  <si>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</si>
  <si>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</si>
  <si>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</si>
  <si>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</si>
  <si>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</si>
  <si>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</si>
  <si>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</si>
  <si>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</si>
  <si>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</si>
  <si>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</si>
  <si>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</si>
  <si>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</si>
  <si>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</si>
  <si>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</si>
  <si>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</si>
  <si>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</si>
  <si>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</si>
  <si>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</si>
  <si>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</si>
  <si>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</si>
  <si>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</si>
  <si>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</si>
  <si>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</si>
  <si>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</si>
  <si>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</si>
  <si>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</si>
  <si>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</si>
  <si>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</si>
  <si>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</si>
  <si>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</si>
  <si>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</si>
  <si>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</si>
  <si>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</si>
  <si>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</si>
  <si>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</si>
  <si>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</si>
  <si>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</si>
  <si>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</si>
  <si>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</si>
  <si>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</si>
  <si>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</si>
  <si>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</si>
  <si>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</si>
  <si>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</si>
  <si>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</si>
  <si>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</si>
  <si>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</si>
  <si>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</si>
  <si>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</si>
  <si>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</si>
  <si>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</si>
  <si>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</si>
  <si>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</si>
  <si>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</si>
  <si>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</si>
  <si>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</si>
  <si>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</si>
  <si>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</si>
  <si>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</si>
  <si>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</si>
  <si>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</si>
  <si>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</si>
  <si>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</si>
  <si>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</si>
  <si>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</si>
  <si>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</si>
  <si>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</si>
  <si>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</si>
  <si>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</si>
  <si>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</si>
  <si>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</si>
  <si>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</si>
  <si>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</si>
  <si>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</si>
  <si>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</si>
  <si>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</si>
  <si>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</si>
  <si>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</si>
  <si>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</si>
  <si>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</si>
  <si>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</si>
  <si>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</si>
  <si>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</si>
  <si>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</si>
  <si>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</si>
  <si>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</si>
  <si>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</si>
  <si>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</si>
  <si>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</si>
  <si>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</si>
  <si>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</si>
  <si>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</si>
  <si>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</si>
  <si>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</si>
  <si>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</si>
  <si>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</si>
  <si>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</si>
  <si>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</si>
  <si>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</si>
  <si>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</si>
  <si>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</si>
  <si>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</si>
  <si>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</si>
  <si>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</si>
  <si>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</si>
  <si>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</si>
  <si>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</si>
  <si>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</si>
  <si>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</si>
  <si>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</si>
  <si>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</si>
  <si>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</si>
  <si>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</si>
  <si>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</si>
  <si>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</si>
  <si>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</si>
  <si>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</si>
  <si>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</si>
  <si>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</si>
  <si>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</si>
  <si>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</si>
  <si>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</si>
  <si>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</si>
  <si>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</si>
  <si>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</si>
  <si>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</si>
  <si>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</si>
  <si>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</si>
  <si>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</si>
  <si>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</si>
  <si>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</si>
  <si>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</si>
  <si>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</si>
  <si>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</si>
  <si>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</si>
  <si>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</si>
  <si>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</si>
  <si>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</si>
  <si>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</si>
  <si>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</si>
  <si>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</si>
  <si>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</si>
  <si>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</si>
  <si>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</si>
  <si>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</si>
  <si>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</si>
  <si>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</si>
  <si>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</si>
  <si>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</si>
  <si>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</si>
  <si>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</si>
  <si>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</si>
  <si>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</si>
  <si>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</si>
  <si>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</si>
  <si>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</si>
  <si>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</si>
  <si>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</si>
  <si>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</si>
  <si>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</si>
  <si>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</si>
  <si>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</si>
  <si>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</si>
  <si>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</si>
  <si>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</si>
  <si>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</si>
  <si>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</si>
  <si>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</si>
  <si>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</si>
  <si>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</si>
  <si>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</si>
  <si>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</si>
  <si>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</si>
  <si>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</si>
  <si>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</si>
  <si>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</si>
  <si>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</si>
  <si>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</si>
  <si>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</si>
  <si>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</si>
  <si>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</si>
  <si>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</si>
  <si>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</si>
  <si>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</si>
  <si>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</si>
  <si>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</si>
  <si>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</si>
  <si>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</si>
  <si>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</si>
  <si>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</si>
  <si>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</si>
  <si>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</si>
  <si>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</si>
  <si>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</si>
  <si>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</si>
  <si>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</si>
  <si>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</si>
  <si>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</si>
  <si>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</si>
  <si>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</si>
  <si>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</si>
  <si>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</si>
  <si>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</si>
  <si>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</si>
  <si>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</si>
  <si>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</si>
  <si>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</si>
  <si>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</si>
  <si>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</si>
  <si>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</si>
  <si>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</si>
  <si>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</si>
  <si>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</si>
  <si>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</si>
  <si>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</si>
  <si>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</si>
  <si>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</si>
  <si>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</si>
  <si>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</si>
  <si>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</si>
  <si>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</si>
  <si>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</si>
  <si>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</si>
  <si>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</si>
  <si>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</si>
  <si>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</si>
  <si>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</si>
  <si>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</si>
  <si>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</si>
  <si>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</si>
  <si>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</si>
  <si>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</si>
  <si>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</si>
  <si>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</si>
  <si>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</si>
  <si>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</si>
  <si>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</si>
  <si>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</si>
  <si>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</si>
  <si>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</si>
  <si>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</si>
  <si>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</si>
  <si>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</si>
  <si>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</si>
  <si>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</si>
  <si>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</si>
  <si>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</si>
  <si>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</si>
  <si>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</si>
  <si>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</si>
  <si>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</si>
  <si>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</si>
  <si>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</si>
  <si>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</si>
  <si>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</si>
  <si>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</si>
  <si>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</si>
  <si>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</si>
  <si>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</si>
  <si>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</si>
  <si>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</si>
  <si>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</si>
  <si>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</si>
  <si>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</si>
  <si>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</si>
  <si>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</si>
  <si>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</si>
  <si>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</si>
  <si>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</si>
  <si>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</si>
  <si>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</si>
  <si>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</si>
  <si>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</si>
  <si>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</si>
  <si>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</si>
  <si>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</si>
  <si>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</si>
  <si>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</si>
  <si>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</si>
  <si>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</si>
  <si>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</si>
  <si>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</si>
  <si>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</si>
  <si>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</si>
  <si>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</si>
  <si>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</si>
  <si>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</si>
  <si>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</si>
  <si>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</si>
  <si>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</si>
  <si>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</si>
  <si>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</si>
  <si>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</si>
  <si>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</si>
  <si>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</si>
  <si>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</si>
  <si>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</si>
  <si>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</si>
  <si>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</si>
  <si>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</si>
  <si>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</si>
  <si>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</si>
  <si>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</si>
  <si>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</si>
  <si>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</si>
  <si>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</si>
  <si>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</si>
  <si>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</si>
  <si>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</si>
  <si>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</si>
  <si>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</si>
  <si>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</si>
  <si>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</si>
  <si>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</si>
  <si>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</si>
  <si>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</si>
  <si>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</si>
  <si>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</si>
  <si>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</si>
  <si>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</si>
  <si>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</si>
  <si>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</si>
  <si>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</si>
  <si>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</si>
  <si>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</si>
  <si>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</si>
  <si>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</si>
  <si>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</si>
  <si>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</si>
  <si>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</si>
  <si>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</si>
  <si>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</si>
  <si>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</si>
  <si>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</si>
  <si>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</si>
  <si>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</si>
  <si>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</si>
  <si>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</si>
  <si>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</si>
  <si>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</si>
  <si>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</si>
  <si>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</si>
  <si>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</si>
  <si>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</si>
  <si>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</si>
  <si>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</si>
  <si>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</si>
  <si>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</si>
  <si>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</si>
  <si>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</si>
  <si>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</si>
  <si>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</si>
  <si>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</si>
  <si>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</si>
  <si>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</si>
  <si>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</si>
  <si>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</si>
  <si>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</si>
  <si>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</si>
  <si>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</si>
  <si>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</si>
  <si>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</si>
  <si>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</si>
  <si>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</si>
  <si>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</si>
  <si>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</si>
  <si>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</si>
  <si>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</si>
  <si>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</si>
  <si>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</si>
  <si>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</si>
  <si>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</si>
  <si>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</si>
  <si>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</si>
  <si>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</si>
  <si>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</si>
  <si>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</si>
  <si>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</si>
  <si>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</si>
  <si>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</si>
  <si>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</si>
  <si>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</si>
  <si>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</si>
  <si>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</si>
  <si>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</si>
  <si>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</si>
  <si>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</si>
  <si>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</si>
  <si>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</si>
  <si>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</si>
  <si>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</si>
  <si>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</si>
  <si>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</si>
  <si>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</si>
  <si>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</si>
  <si>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</si>
  <si>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</si>
  <si>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</si>
  <si>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</si>
  <si>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</si>
  <si>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</si>
  <si>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</si>
  <si>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</si>
  <si>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</si>
  <si>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</si>
  <si>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</si>
  <si>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</si>
  <si>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</si>
  <si>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</si>
  <si>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</si>
  <si>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</si>
  <si>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</si>
  <si>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</si>
  <si>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</si>
  <si>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</si>
  <si>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</si>
  <si>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</si>
  <si>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</si>
  <si>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</si>
  <si>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</si>
  <si>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</si>
  <si>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</si>
  <si>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</si>
  <si>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</si>
  <si>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</si>
  <si>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</si>
  <si>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</si>
  <si>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</si>
  <si>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</si>
  <si>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</si>
  <si>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</si>
  <si>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</si>
  <si>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</si>
  <si>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</si>
  <si>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</si>
  <si>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</si>
  <si>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</si>
  <si>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</si>
  <si>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</si>
  <si>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</si>
  <si>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</si>
  <si>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</si>
  <si>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</si>
  <si>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</si>
  <si>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</si>
  <si>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</si>
  <si>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</si>
  <si>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</si>
  <si>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</si>
  <si>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</si>
  <si>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</si>
  <si>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</si>
  <si>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</si>
  <si>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</si>
  <si>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</si>
  <si>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</si>
  <si>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</si>
  <si>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</si>
  <si>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</si>
  <si>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</si>
  <si>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</si>
  <si>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</si>
  <si>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</si>
  <si>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</si>
  <si>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</si>
  <si>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</si>
  <si>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</si>
  <si>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</si>
  <si>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</si>
  <si>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</si>
  <si>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</si>
  <si>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</si>
  <si>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</si>
  <si>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</si>
  <si>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</si>
  <si>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</si>
  <si>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</si>
  <si>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</si>
  <si>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</si>
  <si>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</si>
  <si>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</si>
  <si>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</si>
  <si>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</si>
  <si>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</si>
  <si>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</si>
  <si>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</si>
  <si>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</si>
  <si>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</si>
  <si>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</si>
  <si>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</si>
  <si>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</si>
  <si>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</si>
  <si>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</si>
  <si>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</si>
  <si>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</si>
  <si>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</si>
  <si>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</si>
  <si>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</si>
  <si>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</si>
  <si>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</si>
  <si>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</si>
  <si>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</si>
  <si>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</si>
  <si>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</si>
  <si>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</si>
  <si>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</si>
  <si>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</si>
  <si>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</si>
  <si>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</si>
  <si>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</si>
  <si>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</si>
  <si>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</si>
  <si>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</si>
  <si>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</si>
  <si>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</si>
  <si>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</si>
  <si>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</si>
  <si>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</si>
  <si>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</si>
  <si>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</si>
  <si>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</si>
  <si>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</si>
  <si>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</si>
  <si>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</si>
  <si>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</si>
  <si>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</si>
  <si>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</si>
  <si>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</si>
  <si>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</si>
  <si>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</si>
  <si>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</si>
  <si>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</si>
  <si>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</si>
  <si>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</si>
  <si>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</si>
  <si>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</si>
  <si>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</si>
  <si>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</si>
  <si>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</si>
  <si>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</si>
  <si>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</si>
  <si>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</si>
  <si>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</si>
  <si>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</si>
  <si>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</si>
  <si>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</si>
  <si>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</si>
  <si>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</si>
  <si>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</si>
  <si>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</si>
  <si>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</si>
  <si>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</si>
  <si>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</si>
  <si>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</si>
  <si>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</si>
  <si>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</si>
  <si>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</si>
  <si>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</si>
  <si>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</si>
  <si>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</si>
  <si>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</si>
  <si>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</si>
  <si>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</si>
  <si>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</si>
  <si>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</si>
  <si>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</si>
  <si>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</si>
  <si>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</si>
  <si>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</si>
  <si>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</si>
  <si>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</si>
  <si>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</si>
  <si>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</si>
  <si>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</si>
  <si>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</si>
  <si>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</si>
  <si>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</si>
  <si>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</si>
  <si>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</si>
  <si>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</si>
  <si>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</si>
  <si>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</si>
  <si>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</si>
  <si>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</si>
  <si>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</si>
  <si>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</si>
  <si>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</si>
  <si>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</si>
  <si>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</si>
  <si>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</si>
  <si>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</si>
  <si>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</si>
  <si>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</si>
  <si>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</si>
  <si>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</si>
  <si>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</si>
  <si>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</si>
  <si>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</si>
  <si>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</si>
  <si>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</si>
  <si>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</si>
  <si>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</si>
  <si>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</si>
  <si>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</si>
  <si>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</si>
  <si>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</si>
  <si>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</si>
  <si>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</si>
  <si>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</si>
  <si>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</si>
  <si>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</si>
  <si>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</si>
  <si>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</si>
  <si>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</si>
  <si>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</si>
  <si>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</si>
  <si>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</si>
  <si>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</si>
  <si>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</si>
  <si>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</si>
  <si>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</si>
  <si>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</si>
  <si>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</si>
  <si>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</si>
  <si>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</si>
  <si>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</si>
  <si>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</si>
  <si>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</si>
  <si>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</si>
  <si>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</si>
  <si>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</si>
  <si>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</si>
  <si>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</si>
  <si>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</si>
  <si>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</si>
  <si>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</si>
  <si>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</si>
  <si>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</si>
  <si>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</si>
  <si>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</si>
  <si>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</si>
  <si>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</si>
  <si>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</si>
  <si>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</si>
  <si>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</si>
  <si>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</si>
  <si>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</si>
  <si>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</si>
  <si>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</si>
  <si>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</si>
  <si>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</si>
  <si>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</si>
  <si>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</si>
  <si>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</si>
  <si>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</si>
  <si>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</si>
  <si>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</si>
  <si>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</si>
  <si>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</si>
  <si>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</si>
  <si>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</si>
  <si>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</si>
  <si>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</si>
  <si>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</si>
  <si>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</si>
  <si>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</si>
  <si>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</si>
  <si>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</si>
  <si>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</si>
  <si>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</si>
  <si>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</si>
  <si>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</si>
  <si>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</si>
  <si>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</si>
  <si>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</si>
  <si>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</si>
  <si>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</si>
  <si>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</si>
  <si>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</si>
  <si>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</si>
  <si>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</si>
  <si>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</si>
  <si>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</si>
  <si>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</si>
  <si>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</si>
  <si>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</si>
  <si>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</si>
  <si>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</si>
  <si>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</si>
  <si>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</si>
  <si>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</si>
  <si>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</si>
  <si>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</si>
  <si>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</si>
  <si>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</si>
  <si>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</si>
  <si>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</si>
  <si>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</si>
  <si>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</si>
  <si>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</si>
  <si>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</si>
  <si>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</si>
  <si>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</si>
  <si>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</si>
  <si>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</si>
  <si>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</si>
  <si>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</si>
  <si>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</si>
  <si>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</si>
  <si>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</si>
  <si>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</si>
  <si>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</si>
  <si>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</si>
  <si>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</si>
  <si>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</si>
  <si>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</si>
  <si>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</si>
  <si>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</si>
  <si>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</si>
  <si>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</si>
  <si>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</si>
  <si>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</si>
  <si>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</si>
  <si>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</si>
  <si>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</si>
  <si>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</si>
  <si>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</si>
  <si>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</si>
  <si>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</si>
  <si>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</si>
  <si>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</si>
  <si>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</si>
  <si>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</si>
  <si>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</si>
  <si>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</si>
  <si>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</si>
  <si>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</si>
  <si>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</si>
  <si>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</si>
  <si>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</si>
  <si>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</si>
  <si>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</si>
  <si>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</si>
  <si>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</si>
  <si>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</si>
  <si>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</si>
  <si>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</si>
  <si>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</si>
  <si>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</si>
  <si>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</si>
  <si>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</si>
  <si>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</si>
  <si>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</si>
  <si>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</si>
  <si>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</si>
  <si>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</si>
  <si>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</si>
  <si>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</si>
  <si>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</si>
  <si>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</si>
  <si>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</si>
  <si>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</si>
  <si>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</si>
  <si>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</si>
  <si>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</si>
  <si>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</si>
  <si>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</si>
  <si>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</si>
  <si>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</si>
  <si>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</si>
  <si>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</si>
  <si>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</si>
  <si>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</si>
  <si>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</si>
  <si>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</si>
  <si>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</si>
  <si>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</si>
  <si>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</si>
  <si>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</si>
  <si>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</si>
  <si>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</si>
  <si>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</si>
  <si>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</si>
  <si>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</si>
  <si>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</si>
  <si>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</si>
  <si>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</si>
  <si>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</si>
  <si>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</si>
  <si>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</si>
  <si>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</si>
  <si>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</si>
  <si>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</si>
  <si>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</si>
  <si>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</si>
  <si>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</si>
  <si>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</si>
  <si>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</si>
  <si>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</si>
  <si>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</si>
  <si>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</si>
  <si>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</si>
  <si>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</si>
  <si>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</si>
  <si>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</si>
  <si>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</si>
  <si>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</si>
  <si>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</si>
  <si>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</si>
  <si>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</si>
  <si>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</si>
  <si>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</si>
  <si>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</si>
  <si>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</si>
  <si>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</si>
  <si>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</si>
  <si>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</si>
  <si>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</si>
  <si>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</si>
  <si>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</si>
  <si>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</si>
  <si>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</si>
  <si>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</si>
  <si>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</si>
  <si>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</si>
  <si>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</si>
  <si>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</si>
  <si>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</si>
  <si>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</si>
  <si>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</si>
  <si>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</si>
  <si>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</si>
  <si>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</si>
  <si>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</si>
  <si>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</si>
  <si>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</si>
  <si>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</si>
  <si>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</si>
  <si>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</si>
  <si>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</si>
  <si>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</si>
  <si>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</si>
  <si>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</si>
  <si>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</si>
  <si>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</si>
  <si>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</si>
  <si>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</si>
  <si>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</si>
  <si>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</si>
  <si>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</si>
  <si>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</si>
  <si>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</si>
  <si>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</si>
  <si>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</si>
  <si>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</si>
  <si>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</si>
  <si>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</si>
  <si>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</si>
  <si>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</si>
  <si>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</si>
  <si>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</si>
  <si>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</si>
  <si>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</si>
  <si>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</si>
  <si>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</si>
  <si>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</si>
  <si>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</si>
  <si>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</si>
  <si>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</si>
  <si>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</si>
  <si>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</si>
  <si>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</si>
  <si>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</si>
  <si>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</si>
  <si>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</si>
  <si>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</si>
  <si>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</si>
  <si>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</si>
  <si>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</si>
  <si>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</si>
  <si>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</si>
  <si>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</si>
  <si>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</si>
  <si>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</si>
  <si>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</si>
  <si>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</si>
  <si>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</si>
  <si>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</si>
  <si>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</si>
  <si>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</si>
  <si>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</si>
  <si>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</si>
  <si>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</si>
  <si>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</si>
  <si>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</si>
  <si>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</si>
  <si>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</si>
  <si>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</si>
  <si>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</si>
  <si>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</si>
  <si>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</si>
  <si>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</si>
  <si>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</si>
  <si>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</si>
  <si>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</si>
  <si>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</si>
  <si>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</si>
  <si>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</si>
  <si>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</si>
  <si>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</si>
  <si>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</si>
  <si>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</si>
  <si>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</si>
  <si>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</si>
  <si>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</si>
  <si>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</si>
  <si>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</si>
  <si>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</si>
  <si>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</si>
  <si>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</si>
  <si>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</si>
  <si>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</si>
  <si>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</si>
  <si>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</si>
  <si>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</si>
  <si>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</si>
  <si>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</si>
  <si>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</si>
  <si>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</si>
  <si>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</si>
  <si>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</si>
  <si>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</si>
  <si>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</si>
  <si>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</si>
  <si>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</si>
  <si>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</si>
  <si>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</si>
  <si>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</si>
  <si>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</si>
  <si>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</si>
  <si>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</si>
  <si>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</si>
  <si>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</si>
  <si>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</si>
  <si>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</si>
  <si>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</si>
  <si>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</si>
  <si>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</si>
  <si>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</si>
  <si>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</si>
  <si>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</si>
  <si>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</si>
  <si>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</si>
  <si>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</si>
  <si>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</si>
  <si>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</si>
  <si>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</si>
  <si>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</si>
  <si>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</si>
  <si>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</si>
  <si>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</si>
  <si>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</si>
  <si>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</si>
  <si>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</si>
  <si>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</si>
  <si>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</si>
  <si>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</si>
  <si>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</si>
  <si>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</si>
  <si>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</si>
  <si>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</si>
  <si>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</si>
  <si>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</si>
  <si>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</si>
  <si>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</si>
  <si>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</si>
  <si>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</si>
  <si>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</si>
  <si>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</si>
  <si>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</si>
  <si>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</si>
  <si>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</si>
  <si>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</si>
  <si>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</si>
  <si>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</si>
  <si>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</si>
  <si>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</si>
  <si>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</si>
  <si>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</si>
  <si>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</si>
  <si>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</si>
  <si>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</si>
  <si>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</si>
  <si>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</si>
  <si>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</si>
  <si>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</si>
  <si>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</si>
  <si>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</si>
  <si>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</si>
  <si>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</si>
  <si>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</si>
  <si>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</si>
  <si>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</si>
  <si>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</si>
  <si>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</si>
  <si>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</si>
  <si>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</si>
  <si>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</si>
  <si>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</si>
  <si>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</si>
  <si>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</si>
  <si>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</si>
  <si>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</si>
  <si>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</si>
  <si>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</si>
  <si>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</si>
  <si>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</si>
  <si>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</si>
  <si>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</si>
  <si>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</si>
  <si>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</si>
  <si>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</si>
  <si>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</si>
  <si>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</si>
  <si>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</si>
  <si>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</si>
  <si>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</si>
  <si>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</si>
  <si>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</si>
  <si>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</si>
  <si>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</si>
  <si>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</si>
  <si>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</si>
  <si>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</si>
  <si>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</si>
  <si>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</si>
  <si>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</si>
  <si>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</si>
  <si>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</si>
  <si>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</si>
  <si>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</si>
  <si>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</si>
  <si>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</si>
  <si>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</si>
  <si>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</si>
  <si>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</si>
  <si>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</si>
  <si>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</si>
  <si>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</si>
  <si>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</si>
  <si>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</si>
  <si>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</si>
  <si>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</si>
  <si>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</si>
  <si>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</si>
  <si>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</si>
  <si>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</si>
  <si>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</si>
  <si>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</si>
  <si>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</si>
  <si>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</si>
  <si>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</si>
  <si>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</si>
  <si>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</si>
  <si>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</si>
  <si>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</si>
  <si>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</si>
  <si>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</si>
  <si>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</si>
  <si>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</si>
  <si>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</si>
  <si>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</si>
  <si>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</si>
  <si>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</si>
  <si>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</si>
  <si>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</si>
  <si>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</si>
  <si>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</si>
  <si>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</si>
  <si>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</si>
  <si>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</si>
  <si>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</si>
  <si>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</si>
  <si>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</si>
  <si>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</si>
  <si>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</si>
  <si>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</si>
  <si>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</si>
  <si>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</si>
  <si>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</si>
  <si>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</si>
  <si>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</si>
  <si>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</si>
  <si>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</si>
  <si>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</si>
  <si>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</si>
  <si>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</si>
  <si>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</si>
  <si>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</si>
  <si>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</si>
  <si>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</si>
  <si>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</si>
  <si>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</si>
  <si>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</si>
  <si>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</si>
  <si>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</si>
  <si>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</si>
  <si>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</si>
  <si>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</si>
  <si>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</si>
  <si>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</si>
  <si>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</si>
  <si>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</si>
  <si>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</si>
  <si>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</si>
  <si>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</si>
  <si>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</si>
  <si>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</si>
  <si>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</si>
  <si>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</si>
  <si>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</si>
  <si>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</si>
  <si>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</si>
  <si>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</si>
  <si>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</si>
  <si>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</si>
  <si>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</si>
  <si>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</si>
  <si>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</si>
  <si>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</si>
  <si>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</si>
  <si>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</si>
  <si>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</si>
  <si>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</si>
  <si>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</si>
  <si>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</si>
  <si>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</si>
  <si>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</si>
  <si>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</si>
  <si>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</si>
  <si>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</si>
  <si>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</si>
  <si>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</si>
  <si>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</si>
  <si>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</si>
  <si>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</si>
  <si>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</si>
  <si>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</si>
  <si>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</si>
  <si>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</si>
  <si>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</si>
  <si>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</si>
  <si>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</si>
  <si>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</si>
  <si>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</si>
  <si>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</si>
  <si>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</si>
  <si>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</si>
  <si>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</si>
  <si>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</si>
  <si>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</si>
  <si>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</si>
  <si>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</si>
  <si>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</si>
  <si>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</si>
  <si>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</si>
  <si>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</si>
  <si>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</si>
  <si>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</si>
  <si>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</si>
  <si>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</si>
  <si>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</si>
  <si>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</si>
  <si>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</si>
  <si>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</si>
  <si>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</si>
  <si>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</si>
  <si>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</si>
  <si>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</si>
  <si>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</si>
  <si>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</si>
  <si>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</si>
  <si>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</si>
  <si>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</si>
  <si>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</si>
  <si>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</si>
  <si>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</si>
  <si>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</si>
  <si>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</si>
  <si>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</si>
  <si>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</si>
  <si>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</si>
  <si>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</si>
  <si>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</si>
  <si>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</si>
  <si>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</si>
  <si>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</si>
  <si>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</si>
  <si>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</si>
  <si>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</si>
  <si>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</si>
  <si>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</si>
  <si>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</si>
  <si>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</si>
  <si>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</si>
  <si>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</si>
  <si>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</si>
  <si>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</si>
  <si>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</si>
  <si>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</si>
  <si>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</si>
  <si>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</si>
  <si>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</si>
  <si>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</si>
  <si>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</si>
  <si>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</si>
  <si>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</si>
  <si>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</si>
  <si>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</si>
  <si>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</si>
  <si>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</si>
  <si>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</si>
  <si>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</si>
  <si>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</si>
  <si>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</si>
  <si>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</si>
  <si>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</si>
  <si>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</si>
  <si>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</si>
  <si>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</si>
  <si>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</si>
  <si>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</si>
  <si>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</si>
  <si>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</si>
  <si>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</si>
  <si>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</si>
  <si>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</si>
  <si>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</si>
  <si>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</si>
  <si>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</si>
  <si>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</si>
  <si>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</si>
  <si>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</si>
  <si>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</si>
  <si>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</si>
  <si>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</si>
  <si>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</si>
  <si>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</si>
  <si>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</si>
  <si>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</si>
  <si>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</si>
  <si>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</si>
  <si>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</si>
  <si>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</si>
  <si>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</si>
  <si>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</si>
  <si>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</si>
  <si>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</si>
  <si>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</si>
  <si>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</si>
  <si>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</si>
  <si>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</si>
  <si>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</si>
  <si>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</si>
  <si>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</si>
  <si>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</si>
  <si>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</si>
  <si>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</si>
  <si>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</si>
  <si>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</si>
  <si>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</si>
  <si>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</si>
  <si>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</si>
  <si>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</si>
  <si>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</si>
  <si>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</si>
  <si>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</si>
  <si>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</si>
  <si>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</si>
  <si>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</si>
  <si>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</si>
  <si>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</si>
  <si>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</si>
  <si>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</si>
  <si>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</si>
  <si>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</si>
  <si>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</si>
  <si>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</si>
  <si>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</si>
  <si>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</si>
  <si>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</si>
  <si>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</si>
  <si>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</si>
  <si>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</si>
  <si>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</si>
  <si>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</si>
  <si>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</si>
  <si>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</si>
  <si>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</si>
  <si>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</si>
  <si>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</si>
  <si>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</si>
  <si>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</si>
  <si>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</si>
  <si>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</si>
  <si>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</si>
  <si>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</si>
  <si>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</si>
  <si>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</si>
  <si>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</si>
  <si>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</si>
  <si>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</si>
  <si>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</si>
  <si>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</si>
  <si>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</si>
  <si>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</si>
  <si>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</si>
  <si>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</si>
  <si>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</si>
  <si>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</si>
  <si>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</si>
  <si>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</si>
  <si>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</si>
  <si>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</si>
  <si>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</si>
  <si>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</si>
  <si>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</si>
  <si>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</si>
  <si>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</si>
  <si>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</si>
  <si>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</si>
  <si>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</si>
  <si>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</si>
  <si>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</si>
  <si>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</si>
  <si>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</si>
  <si>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</si>
  <si>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</si>
  <si>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</si>
  <si>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</si>
  <si>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</si>
  <si>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</si>
  <si>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</si>
  <si>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</si>
  <si>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</si>
  <si>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</si>
  <si>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</si>
  <si>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</si>
  <si>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</si>
  <si>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</si>
  <si>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</si>
  <si>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</si>
  <si>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</si>
  <si>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</si>
  <si>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</si>
  <si>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</si>
  <si>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</si>
  <si>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</si>
  <si>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</si>
  <si>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</si>
  <si>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</si>
  <si>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</si>
  <si>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</si>
  <si>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</si>
  <si>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</si>
  <si>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</si>
  <si>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</si>
  <si>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</si>
  <si>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</si>
  <si>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</si>
  <si>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</si>
  <si>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</si>
  <si>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</si>
  <si>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</si>
  <si>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</si>
  <si>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</si>
  <si>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</si>
  <si>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</si>
  <si>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</si>
  <si>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</si>
  <si>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</si>
  <si>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</si>
  <si>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</si>
  <si>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</si>
  <si>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</si>
  <si>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</si>
  <si>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</si>
  <si>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</si>
  <si>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</si>
  <si>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</si>
  <si>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</si>
  <si>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</si>
  <si>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</si>
  <si>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</si>
  <si>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</si>
  <si>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</si>
  <si>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</si>
  <si>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</si>
  <si>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</si>
  <si>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</si>
  <si>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</si>
  <si>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</si>
  <si>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</si>
  <si>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</si>
  <si>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</si>
  <si>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</si>
  <si>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</si>
  <si>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</si>
  <si>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</si>
  <si>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</si>
  <si>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</si>
  <si>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</si>
  <si>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</si>
  <si>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</si>
  <si>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</si>
  <si>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</si>
  <si>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</si>
  <si>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</si>
  <si>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</si>
  <si>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</si>
  <si>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</si>
  <si>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</si>
  <si>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</si>
  <si>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</si>
  <si>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</si>
  <si>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</si>
  <si>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</si>
  <si>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</si>
  <si>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</si>
  <si>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</si>
  <si>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</si>
  <si>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</si>
  <si>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</si>
  <si>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</si>
  <si>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</si>
  <si>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</si>
  <si>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</si>
  <si>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</si>
  <si>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</si>
  <si>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</si>
  <si>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</si>
  <si>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</si>
  <si>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</si>
  <si>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</si>
  <si>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</si>
  <si>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</si>
  <si>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</si>
  <si>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</si>
  <si>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</si>
  <si>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</si>
  <si>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</si>
  <si>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</si>
  <si>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</si>
  <si>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</si>
  <si>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</si>
  <si>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</si>
  <si>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</si>
  <si>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</si>
  <si>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</si>
  <si>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</si>
  <si>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</si>
  <si>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</si>
  <si>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</si>
  <si>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</si>
  <si>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</si>
  <si>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</si>
  <si>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</si>
  <si>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</si>
  <si>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</si>
  <si>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</si>
  <si>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</si>
  <si>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</si>
  <si>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</si>
  <si>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</si>
  <si>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</si>
  <si>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</si>
  <si>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</si>
  <si>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</si>
  <si>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</si>
  <si>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</si>
  <si>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</si>
  <si>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</si>
  <si>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</si>
  <si>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</si>
  <si>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</si>
  <si>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</si>
  <si>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</si>
  <si>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</si>
  <si>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</si>
  <si>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</si>
  <si>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</si>
  <si>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</si>
  <si>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</si>
  <si>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</si>
  <si>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</si>
  <si>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</si>
  <si>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</si>
  <si>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</si>
  <si>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</si>
  <si>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</si>
  <si>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</si>
  <si>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</si>
  <si>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</si>
  <si>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</si>
  <si>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</si>
  <si>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</si>
  <si>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</si>
  <si>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</si>
  <si>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</si>
  <si>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</si>
  <si>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</si>
  <si>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</si>
  <si>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</si>
  <si>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</si>
  <si>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</si>
  <si>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</si>
  <si>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</si>
  <si>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</si>
  <si>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</si>
  <si>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</si>
  <si>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</si>
  <si>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</si>
  <si>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</si>
  <si>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</si>
  <si>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</si>
  <si>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</si>
  <si>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</si>
  <si>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</si>
  <si>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</si>
  <si>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</si>
  <si>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</si>
  <si>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</si>
  <si>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</si>
  <si>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</si>
  <si>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</si>
  <si>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</si>
  <si>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</si>
  <si>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</si>
  <si>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</si>
  <si>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</si>
  <si>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</si>
  <si>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</si>
  <si>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</si>
  <si>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</si>
  <si>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</si>
  <si>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</si>
  <si>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</si>
  <si>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</si>
  <si>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</si>
  <si>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</si>
  <si>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</si>
  <si>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</si>
  <si>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</si>
  <si>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</si>
  <si>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</si>
  <si>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</si>
  <si>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</si>
  <si>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</si>
  <si>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</si>
  <si>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</si>
  <si>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</si>
  <si>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</si>
  <si>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</si>
  <si>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</si>
  <si>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</si>
  <si>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</si>
  <si>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</si>
  <si>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</si>
  <si>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</si>
  <si>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</si>
  <si>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</si>
  <si>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</si>
  <si>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</si>
  <si>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</si>
  <si>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</si>
  <si>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</si>
  <si>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</si>
  <si>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</si>
  <si>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</si>
  <si>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</si>
  <si>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</si>
  <si>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</si>
  <si>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</si>
  <si>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</si>
  <si>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</si>
  <si>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</si>
  <si>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</si>
  <si>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</si>
  <si>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</si>
  <si>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</si>
  <si>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</si>
  <si>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</si>
  <si>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</si>
  <si>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</si>
  <si>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</si>
  <si>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</si>
  <si>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</si>
  <si>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</si>
  <si>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</si>
  <si>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</si>
  <si>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</si>
  <si>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</si>
  <si>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</si>
  <si>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</si>
  <si>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</si>
  <si>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</si>
  <si>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</si>
  <si>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</si>
  <si>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</si>
  <si>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</si>
  <si>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</si>
  <si>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</si>
  <si>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</si>
  <si>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</si>
  <si>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</si>
  <si>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</si>
  <si>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</si>
  <si>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</si>
  <si>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</si>
  <si>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</si>
  <si>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</si>
  <si>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</si>
  <si>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</si>
  <si>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</si>
  <si>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</si>
  <si>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</si>
  <si>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</si>
  <si>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</si>
  <si>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</si>
  <si>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</si>
  <si>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</si>
  <si>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</si>
  <si>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</si>
  <si>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</si>
  <si>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</si>
  <si>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</si>
  <si>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</si>
  <si>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</si>
  <si>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</si>
  <si>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</si>
  <si>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</si>
  <si>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</si>
  <si>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</si>
  <si>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</si>
  <si>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</si>
  <si>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</si>
  <si>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</si>
  <si>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</si>
  <si>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</si>
  <si>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</si>
  <si>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</si>
  <si>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</si>
  <si>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</si>
  <si>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</si>
  <si>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</si>
  <si>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</si>
  <si>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</si>
  <si>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</si>
  <si>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</si>
  <si>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</si>
  <si>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</si>
  <si>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</si>
  <si>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</si>
  <si>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</si>
  <si>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</si>
  <si>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</si>
  <si>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</si>
  <si>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</si>
  <si>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</si>
  <si>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</si>
  <si>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</si>
  <si>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</si>
  <si>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</si>
  <si>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</si>
  <si>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</si>
  <si>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</si>
  <si>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</si>
  <si>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</si>
  <si>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</si>
  <si>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</si>
  <si>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</si>
  <si>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</si>
  <si>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</si>
  <si>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</si>
  <si>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</si>
  <si>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</si>
  <si>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</si>
  <si>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</si>
  <si>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</si>
  <si>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</si>
  <si>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</si>
  <si>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</si>
  <si>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</si>
  <si>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</si>
  <si>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</si>
  <si>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</si>
  <si>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</si>
  <si>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</si>
  <si>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</si>
  <si>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</si>
  <si>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</si>
  <si>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</si>
  <si>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</si>
  <si>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</si>
  <si>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</si>
  <si>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</si>
  <si>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</si>
  <si>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</si>
  <si>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</si>
  <si>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</si>
  <si>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</si>
  <si>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</si>
  <si>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</si>
  <si>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</si>
  <si>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</si>
  <si>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</si>
  <si>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</si>
  <si>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</si>
  <si>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</si>
  <si>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</si>
  <si>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</si>
  <si>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</si>
  <si>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</si>
  <si>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</si>
  <si>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</si>
  <si>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</si>
  <si>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</si>
  <si>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</si>
  <si>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</si>
  <si>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</si>
  <si>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</si>
  <si>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</si>
  <si>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</si>
  <si>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</si>
  <si>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</si>
  <si>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</si>
  <si>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</si>
  <si>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</si>
  <si>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</si>
  <si>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</si>
  <si>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</si>
  <si>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</si>
  <si>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</si>
  <si>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</si>
  <si>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</si>
  <si>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</si>
  <si>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</si>
  <si>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</si>
  <si>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</si>
  <si>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</si>
  <si>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</si>
  <si>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</si>
  <si>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</si>
  <si>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</si>
  <si>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</si>
  <si>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</si>
  <si>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</si>
  <si>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</si>
  <si>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</si>
  <si>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</si>
  <si>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</si>
  <si>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</si>
  <si>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</si>
  <si>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</si>
  <si>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</si>
  <si>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</si>
  <si>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</si>
  <si>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</si>
  <si>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</si>
  <si>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</si>
  <si>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</si>
  <si>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</si>
  <si>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</si>
  <si>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</si>
  <si>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</si>
  <si>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</si>
  <si>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</si>
  <si>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</si>
  <si>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</si>
  <si>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</si>
  <si>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</si>
  <si>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</si>
  <si>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</si>
  <si>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</si>
  <si>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</si>
  <si>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</si>
  <si>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</si>
  <si>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</si>
  <si>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</si>
  <si>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</si>
  <si>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</si>
  <si>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</si>
  <si>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</si>
  <si>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</si>
  <si>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</si>
  <si>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</si>
  <si>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</si>
  <si>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</si>
  <si>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</si>
  <si>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</si>
  <si>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</si>
  <si>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</si>
  <si>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</si>
  <si>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</si>
  <si>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</si>
  <si>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</si>
  <si>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</si>
  <si>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</si>
  <si>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</si>
  <si>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</si>
  <si>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</si>
  <si>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</si>
  <si>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</si>
  <si>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</si>
  <si>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</si>
  <si>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</si>
  <si>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</si>
  <si>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</si>
  <si>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</si>
  <si>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</si>
  <si>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</si>
  <si>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</si>
  <si>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</si>
  <si>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</si>
  <si>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</si>
  <si>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</si>
  <si>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</si>
  <si>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</si>
  <si>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</si>
  <si>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</si>
  <si>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</si>
  <si>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</si>
  <si>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</si>
  <si>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</si>
  <si>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</si>
  <si>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</si>
  <si>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</si>
  <si>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</si>
  <si>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</si>
  <si>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</si>
  <si>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</si>
  <si>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</si>
  <si>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</si>
  <si>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</si>
  <si>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</si>
  <si>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</si>
  <si>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</si>
  <si>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</si>
  <si>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</si>
  <si>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</si>
  <si>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</si>
  <si>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</si>
  <si>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</si>
  <si>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</si>
  <si>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</si>
  <si>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</si>
  <si>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</si>
  <si>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</si>
  <si>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</si>
  <si>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</si>
  <si>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</si>
  <si>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</si>
  <si>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</si>
  <si>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</si>
  <si>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</si>
  <si>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</si>
  <si>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</si>
  <si>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</si>
  <si>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</si>
  <si>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</si>
  <si>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</si>
  <si>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</si>
  <si>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</si>
  <si>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</si>
  <si>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</si>
  <si>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</si>
  <si>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</si>
  <si>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</si>
  <si>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</si>
  <si>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</si>
  <si>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</si>
  <si>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</si>
  <si>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</si>
  <si>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</si>
  <si>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</si>
  <si>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</si>
  <si>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</si>
  <si>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</si>
  <si>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</si>
  <si>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</si>
  <si>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</si>
  <si>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</si>
  <si>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</si>
  <si>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</si>
  <si>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</si>
  <si>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</si>
  <si>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</si>
  <si>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</si>
  <si>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</si>
  <si>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</si>
  <si>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</si>
  <si>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</si>
  <si>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</si>
  <si>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</si>
  <si>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</si>
  <si>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</si>
  <si>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</si>
  <si>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</si>
  <si>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</si>
  <si>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</si>
  <si>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</si>
  <si>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</si>
  <si>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</si>
  <si>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</si>
  <si>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</si>
  <si>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</si>
  <si>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</si>
  <si>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</si>
  <si>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</si>
  <si>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</si>
  <si>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</si>
  <si>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</si>
  <si>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</si>
  <si>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</si>
  <si>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</si>
  <si>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</si>
  <si>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</si>
  <si>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</si>
  <si>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</si>
  <si>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</si>
  <si>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</si>
  <si>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</si>
  <si>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</si>
  <si>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</si>
  <si>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</si>
  <si>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</si>
  <si>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</si>
  <si>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</si>
  <si>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</si>
  <si>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</si>
  <si>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</si>
  <si>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</si>
  <si>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</si>
  <si>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</si>
  <si>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</si>
  <si>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</si>
  <si>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</si>
  <si>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</si>
  <si>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</si>
  <si>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</si>
  <si>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</si>
  <si>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</si>
  <si>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</si>
  <si>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</si>
  <si>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</si>
  <si>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</si>
  <si>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</si>
  <si>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</si>
  <si>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</si>
  <si>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</si>
  <si>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</si>
  <si>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</si>
  <si>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</si>
  <si>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</si>
  <si>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</si>
  <si>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</si>
  <si>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</si>
  <si>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</si>
  <si>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</si>
  <si>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</si>
  <si>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</si>
  <si>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</si>
  <si>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</si>
  <si>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</si>
  <si>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</si>
  <si>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</si>
  <si>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</si>
  <si>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</si>
  <si>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</si>
  <si>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</si>
  <si>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</si>
  <si>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</si>
  <si>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</si>
  <si>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</si>
  <si>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</si>
  <si>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</si>
  <si>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</si>
  <si>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</si>
  <si>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</si>
  <si>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</si>
  <si>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</si>
  <si>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</si>
  <si>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</si>
  <si>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</si>
  <si>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</si>
  <si>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</si>
  <si>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</si>
  <si>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</si>
  <si>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</si>
  <si>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</si>
  <si>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</si>
  <si>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</si>
  <si>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</si>
  <si>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</si>
  <si>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</si>
  <si>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</si>
  <si>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</si>
  <si>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</si>
  <si>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</si>
  <si>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</si>
  <si>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</si>
  <si>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</si>
  <si>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</si>
  <si>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</si>
  <si>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</si>
  <si>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</si>
  <si>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</si>
  <si>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</si>
  <si>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</si>
  <si>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</si>
  <si>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</si>
  <si>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</si>
  <si>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</si>
  <si>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</si>
  <si>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</si>
  <si>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</si>
  <si>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</si>
  <si>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</si>
  <si>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</si>
  <si>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</si>
  <si>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</si>
  <si>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</si>
  <si>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</si>
  <si>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</si>
  <si>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</si>
  <si>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</si>
  <si>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</si>
  <si>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</si>
  <si>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</si>
  <si>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</si>
  <si>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</si>
  <si>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</si>
  <si>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</si>
  <si>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</si>
  <si>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</si>
  <si>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</si>
  <si>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</si>
  <si>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</si>
  <si>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</si>
  <si>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</si>
  <si>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</si>
  <si>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</si>
  <si>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</si>
  <si>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</si>
  <si>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</si>
  <si>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</si>
  <si>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</si>
  <si>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</si>
  <si>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</si>
  <si>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</si>
  <si>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</si>
  <si>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</si>
  <si>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</si>
  <si>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</si>
  <si>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</si>
  <si>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</si>
  <si>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</si>
  <si>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</si>
  <si>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</si>
  <si>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</si>
  <si>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</si>
  <si>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</si>
  <si>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</si>
  <si>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</si>
  <si>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</si>
  <si>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</si>
  <si>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</si>
  <si>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</si>
  <si>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</si>
  <si>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</si>
  <si>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</si>
  <si>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</si>
  <si>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</si>
  <si>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</si>
  <si>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</si>
  <si>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</si>
  <si>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</si>
  <si>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</si>
  <si>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</si>
  <si>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</si>
  <si>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</si>
  <si>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</si>
  <si>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</si>
  <si>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</si>
  <si>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</si>
  <si>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</si>
  <si>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</si>
  <si>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</si>
  <si>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</si>
  <si>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</si>
  <si>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</si>
  <si>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</si>
  <si>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</si>
  <si>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</si>
  <si>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</si>
  <si>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</si>
  <si>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</si>
  <si>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</si>
  <si>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</si>
  <si>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</si>
  <si>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</si>
  <si>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</si>
  <si>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</si>
  <si>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</si>
  <si>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</si>
  <si>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</si>
  <si>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</si>
  <si>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</si>
  <si>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</si>
  <si>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</si>
  <si>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</si>
  <si>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</si>
  <si>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</si>
  <si>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</si>
  <si>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</si>
  <si>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</si>
  <si>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</si>
  <si>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</si>
  <si>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</si>
  <si>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</si>
  <si>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</si>
  <si>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</si>
  <si>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</si>
  <si>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</si>
  <si>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</si>
  <si>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</si>
  <si>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</si>
  <si>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</si>
  <si>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</si>
  <si>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</si>
  <si>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</si>
  <si>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</si>
  <si>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</si>
  <si>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</si>
  <si>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</si>
  <si>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</si>
  <si>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</si>
  <si>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</si>
  <si>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</si>
  <si>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</si>
  <si>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</si>
  <si>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</si>
  <si>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</si>
  <si>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</si>
  <si>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</si>
  <si>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</si>
  <si>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</si>
  <si>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</si>
  <si>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</si>
  <si>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</si>
  <si>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</si>
  <si>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</si>
  <si>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</si>
  <si>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</si>
  <si>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</si>
  <si>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</si>
  <si>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</si>
  <si>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</si>
  <si>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</si>
  <si>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</si>
  <si>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</si>
  <si>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</si>
  <si>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</si>
  <si>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</si>
  <si>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</si>
  <si>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</si>
  <si>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</si>
  <si>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</si>
  <si>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</si>
  <si>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</si>
  <si>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</si>
  <si>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</si>
  <si>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</si>
  <si>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</si>
  <si>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</si>
  <si>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</si>
  <si>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</si>
  <si>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</si>
  <si>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</si>
  <si>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</si>
  <si>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</si>
  <si>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</si>
  <si>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</si>
  <si>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</si>
  <si>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</si>
  <si>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</si>
  <si>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</si>
  <si>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</si>
  <si>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</si>
  <si>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</si>
  <si>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</si>
  <si>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</si>
  <si>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</si>
  <si>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</si>
  <si>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</si>
  <si>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</si>
  <si>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</si>
  <si>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</si>
  <si>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</si>
  <si>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</si>
  <si>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</si>
  <si>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</si>
  <si>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</si>
  <si>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</si>
  <si>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</si>
  <si>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</si>
  <si>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</si>
  <si>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</si>
  <si>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</si>
  <si>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</si>
  <si>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</si>
  <si>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</si>
  <si>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</si>
  <si>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</si>
  <si>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</si>
  <si>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</si>
  <si>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</si>
  <si>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</si>
  <si>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</si>
  <si>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</si>
  <si>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</si>
  <si>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</si>
  <si>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</si>
  <si>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</si>
  <si>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</si>
  <si>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</si>
  <si>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</si>
  <si>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</si>
  <si>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</si>
  <si>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</si>
  <si>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</si>
  <si>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</si>
  <si>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</si>
  <si>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</si>
  <si>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</si>
  <si>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</si>
  <si>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</si>
  <si>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</si>
  <si>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</si>
  <si>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</si>
  <si>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</si>
  <si>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</si>
  <si>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</si>
  <si>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</si>
  <si>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</si>
  <si>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</si>
  <si>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</si>
  <si>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</si>
  <si>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</si>
  <si>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</si>
  <si>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</si>
  <si>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</si>
  <si>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</si>
  <si>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</si>
  <si>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</si>
  <si>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</si>
  <si>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</si>
  <si>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</si>
  <si>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</si>
  <si>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</si>
  <si>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</si>
  <si>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</si>
  <si>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</si>
  <si>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</si>
  <si>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</si>
  <si>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</si>
  <si>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</si>
  <si>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</si>
  <si>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</si>
  <si>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</si>
  <si>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</si>
  <si>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</si>
  <si>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</si>
  <si>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</si>
  <si>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</si>
  <si>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</si>
  <si>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</si>
  <si>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</si>
  <si>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</si>
  <si>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</si>
  <si>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</si>
  <si>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</si>
  <si>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</si>
  <si>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</si>
  <si>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</si>
  <si>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</si>
  <si>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</si>
  <si>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</si>
  <si>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</si>
  <si>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</si>
  <si>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</si>
  <si>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</si>
  <si>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</si>
  <si>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</si>
  <si>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</si>
  <si>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</si>
  <si>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</si>
  <si>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</si>
  <si>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</si>
  <si>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</si>
  <si>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</si>
  <si>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</si>
  <si>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</si>
  <si>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</si>
  <si>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</si>
  <si>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</si>
  <si>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</si>
  <si>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</si>
  <si>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</si>
  <si>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</si>
  <si>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</si>
  <si>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</si>
  <si>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</si>
  <si>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</si>
  <si>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</si>
  <si>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</si>
  <si>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</si>
  <si>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</si>
  <si>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</si>
  <si>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</si>
  <si>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</si>
  <si>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</si>
  <si>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</si>
  <si>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</si>
  <si>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</si>
  <si>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</si>
  <si>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</si>
  <si>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</si>
  <si>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</si>
  <si>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</si>
  <si>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</si>
  <si>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</si>
  <si>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</si>
  <si>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</si>
  <si>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</si>
  <si>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</si>
  <si>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</si>
  <si>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</si>
  <si>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</si>
  <si>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</si>
  <si>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</si>
  <si>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</si>
  <si>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</si>
  <si>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</si>
  <si>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</si>
  <si>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</si>
  <si>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</si>
  <si>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</si>
  <si>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</si>
  <si>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</si>
  <si>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</si>
  <si>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</si>
  <si>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</si>
  <si>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</si>
  <si>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</si>
  <si>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</si>
  <si>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</si>
  <si>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</si>
  <si>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</si>
  <si>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</si>
  <si>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</si>
  <si>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</si>
  <si>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</si>
  <si>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</si>
  <si>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</si>
  <si>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</si>
  <si>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</si>
  <si>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</si>
  <si>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</si>
  <si>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</si>
  <si>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</si>
  <si>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</si>
  <si>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</si>
  <si>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</si>
  <si>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</si>
  <si>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</si>
  <si>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</si>
  <si>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</si>
  <si>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</si>
  <si>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</si>
  <si>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</si>
  <si>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</si>
  <si>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</si>
  <si>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</si>
  <si>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</si>
  <si>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</si>
  <si>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</si>
  <si>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</si>
  <si>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</si>
  <si>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</si>
  <si>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</si>
  <si>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</si>
  <si>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</si>
  <si>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</si>
  <si>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</si>
  <si>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</si>
  <si>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</si>
  <si>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</si>
  <si>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</si>
  <si>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</si>
  <si>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</si>
  <si>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</si>
  <si>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</si>
  <si>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</si>
  <si>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</si>
  <si>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</si>
  <si>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</si>
  <si>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</si>
  <si>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</si>
  <si>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</si>
  <si>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</si>
  <si>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</si>
  <si>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</si>
  <si>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</si>
  <si>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</si>
  <si>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</si>
  <si>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</si>
  <si>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</si>
  <si>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</si>
  <si>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</si>
  <si>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</si>
  <si>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</si>
  <si>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</si>
  <si>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</si>
  <si>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</si>
  <si>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</si>
  <si>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</si>
  <si>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</si>
  <si>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</si>
  <si>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</si>
  <si>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</si>
  <si>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</si>
  <si>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</si>
  <si>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</si>
  <si>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</si>
  <si>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</si>
  <si>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</si>
  <si>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</si>
  <si>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</si>
  <si>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</si>
  <si>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</si>
  <si>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</si>
  <si>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</si>
  <si>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</si>
  <si>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</si>
  <si>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</si>
  <si>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</si>
  <si>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</si>
  <si>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</si>
  <si>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</si>
  <si>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</si>
  <si>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</si>
  <si>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</si>
  <si>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</si>
  <si>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</si>
  <si>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</si>
  <si>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</si>
  <si>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</si>
  <si>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</si>
  <si>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</si>
  <si>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</si>
  <si>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</si>
  <si>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</si>
  <si>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</si>
  <si>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</si>
  <si>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</si>
  <si>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</si>
  <si>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</si>
  <si>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</si>
  <si>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</si>
  <si>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</si>
  <si>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</si>
  <si>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</si>
  <si>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</si>
  <si>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</si>
  <si>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</si>
  <si>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</si>
  <si>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</si>
  <si>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</si>
  <si>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</si>
  <si>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</si>
  <si>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</si>
  <si>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</si>
  <si>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</si>
  <si>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</si>
  <si>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</si>
  <si>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</si>
  <si>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</si>
  <si>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</si>
  <si>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</si>
  <si>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</si>
  <si>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</si>
  <si>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</si>
  <si>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</si>
  <si>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</si>
  <si>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</si>
  <si>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</si>
  <si>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</si>
  <si>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</si>
  <si>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</si>
  <si>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</si>
  <si>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</si>
  <si>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</si>
  <si>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</si>
  <si>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</si>
  <si>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</si>
  <si>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</si>
  <si>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</si>
  <si>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</si>
  <si>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</si>
  <si>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</si>
  <si>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</si>
  <si>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</si>
  <si>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</si>
  <si>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</si>
  <si>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</si>
  <si>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</si>
  <si>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</si>
  <si>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</si>
  <si>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</si>
  <si>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</si>
  <si>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</si>
  <si>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</si>
  <si>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</si>
  <si>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</si>
  <si>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</si>
  <si>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</si>
  <si>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</si>
  <si>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</si>
  <si>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</si>
  <si>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</si>
  <si>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</si>
  <si>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</si>
  <si>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</si>
  <si>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</si>
  <si>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</si>
  <si>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</si>
  <si>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</si>
  <si>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</si>
  <si>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</si>
  <si>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</si>
  <si>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</si>
  <si>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</si>
  <si>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</si>
  <si>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</si>
  <si>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</si>
  <si>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</si>
  <si>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</si>
  <si>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</si>
  <si>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</si>
  <si>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</si>
  <si>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</si>
  <si>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</si>
  <si>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</si>
  <si>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</si>
  <si>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</si>
  <si>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</si>
  <si>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</si>
  <si>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</si>
  <si>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</si>
  <si>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</si>
  <si>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</si>
  <si>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</si>
  <si>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</si>
  <si>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</si>
  <si>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</si>
  <si>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</si>
  <si>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</si>
  <si>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</si>
  <si>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</si>
  <si>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</si>
  <si>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</si>
  <si>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</si>
  <si>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</si>
  <si>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</si>
  <si>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</si>
  <si>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</si>
  <si>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</si>
  <si>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</si>
  <si>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</si>
  <si>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</si>
  <si>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</si>
  <si>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</si>
  <si>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</si>
  <si>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</si>
  <si>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</si>
  <si>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</si>
  <si>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</si>
  <si>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</si>
  <si>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</si>
  <si>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</si>
  <si>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</si>
  <si>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</si>
  <si>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</si>
  <si>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</si>
  <si>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</si>
  <si>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</si>
  <si>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</si>
  <si>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</si>
  <si>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</si>
  <si>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</si>
  <si>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</si>
  <si>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</si>
  <si>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</si>
  <si>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</si>
  <si>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</si>
  <si>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</si>
  <si>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</si>
  <si>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</si>
  <si>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</si>
  <si>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</si>
  <si>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</si>
  <si>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</si>
  <si>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</si>
  <si>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</si>
  <si>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</si>
  <si>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</si>
  <si>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</si>
  <si>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</si>
  <si>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</si>
  <si>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</si>
  <si>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</si>
  <si>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</si>
  <si>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</si>
  <si>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</si>
  <si>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</si>
  <si>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</si>
  <si>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</si>
  <si>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</si>
  <si>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</si>
  <si>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</si>
  <si>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</si>
  <si>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</si>
  <si>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</si>
  <si>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</si>
  <si>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</si>
  <si>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</si>
  <si>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</si>
  <si>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</si>
  <si>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</si>
  <si>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</si>
  <si>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</si>
  <si>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</si>
  <si>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</si>
  <si>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</si>
  <si>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</si>
  <si>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</si>
  <si>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</si>
  <si>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</si>
  <si>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</si>
  <si>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</si>
  <si>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</si>
  <si>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</si>
  <si>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</si>
  <si>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</si>
  <si>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</si>
  <si>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</si>
  <si>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</si>
  <si>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</si>
  <si>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</si>
  <si>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</si>
  <si>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</si>
  <si>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</si>
  <si>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</si>
  <si>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</si>
  <si>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</si>
  <si>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</si>
  <si>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</si>
  <si>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</si>
  <si>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</si>
  <si>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</si>
  <si>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</si>
  <si>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</si>
  <si>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</si>
  <si>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</si>
  <si>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</si>
  <si>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</si>
  <si>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</si>
  <si>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</si>
  <si>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</si>
  <si>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</si>
  <si>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</si>
  <si>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</si>
  <si>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</si>
  <si>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</si>
  <si>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</si>
  <si>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</si>
  <si>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</si>
  <si>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</si>
  <si>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</si>
  <si>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</si>
  <si>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</si>
  <si>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</si>
  <si>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</si>
  <si>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</si>
  <si>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</si>
  <si>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</si>
  <si>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</si>
  <si>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</si>
  <si>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</si>
  <si>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</si>
  <si>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</si>
  <si>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</si>
  <si>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</si>
  <si>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</si>
  <si>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V1-R0-90253-20L36-2001030</t>
  </si>
  <si>
    <t>Светодиодный светильник VARTON DL-Box Reflect Multi 1x4 накладной 10 Вт 3000 К 150х40х150 мм RAL9005 черный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</si>
  <si>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</si>
  <si>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</si>
  <si>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</si>
  <si>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</si>
  <si>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</si>
  <si>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</si>
  <si>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</si>
  <si>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</si>
  <si>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</si>
  <si>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</si>
  <si>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</si>
  <si>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</si>
  <si>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</si>
  <si>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</si>
  <si>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</si>
  <si>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</si>
  <si>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</si>
  <si>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</si>
  <si>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</si>
  <si>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</si>
  <si>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</si>
  <si>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</si>
  <si>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</si>
  <si>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</si>
  <si>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</si>
  <si>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</si>
  <si>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</si>
  <si>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</si>
  <si>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</si>
  <si>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</si>
  <si>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</si>
  <si>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</si>
  <si>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</si>
  <si>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</si>
  <si>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</si>
  <si>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</si>
  <si>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</si>
  <si>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</si>
  <si>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</si>
  <si>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</si>
  <si>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</si>
  <si>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</si>
  <si>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</si>
  <si>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</si>
  <si>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</si>
  <si>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</si>
  <si>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</si>
  <si>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</si>
  <si>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</si>
  <si>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</si>
  <si>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</si>
  <si>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</si>
  <si>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</si>
  <si>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</si>
  <si>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</si>
  <si>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</si>
  <si>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</si>
  <si>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</si>
  <si>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</si>
  <si>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</si>
  <si>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</si>
  <si>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</si>
  <si>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</si>
  <si>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</si>
  <si>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</si>
  <si>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</si>
  <si>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</si>
  <si>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</si>
  <si>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</si>
  <si>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</si>
  <si>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</si>
  <si>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</si>
  <si>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</si>
  <si>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</si>
  <si>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</si>
  <si>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</si>
  <si>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</si>
  <si>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</si>
  <si>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</si>
  <si>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</si>
  <si>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</si>
  <si>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</si>
  <si>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</si>
  <si>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</si>
  <si>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</si>
  <si>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</si>
  <si>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</si>
  <si>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</si>
  <si>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</si>
  <si>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</si>
  <si>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</si>
  <si>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</si>
  <si>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</si>
  <si>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</si>
  <si>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</si>
  <si>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</si>
  <si>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</si>
  <si>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</si>
  <si>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</si>
  <si>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</si>
  <si>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</si>
  <si>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</si>
  <si>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</si>
  <si>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</si>
  <si>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</si>
  <si>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</si>
  <si>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</si>
  <si>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</si>
  <si>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</si>
  <si>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</si>
  <si>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</si>
  <si>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</si>
  <si>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</si>
  <si>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</si>
  <si>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</si>
  <si>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</si>
  <si>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</si>
  <si>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</si>
  <si>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</si>
  <si>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</si>
  <si>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</si>
  <si>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</si>
  <si>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</si>
  <si>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</si>
  <si>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</si>
  <si>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</si>
  <si>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</si>
  <si>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</si>
  <si>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</si>
  <si>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</si>
  <si>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</si>
  <si>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</si>
  <si>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</si>
  <si>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</si>
  <si>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</si>
  <si>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</si>
  <si>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</si>
  <si>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</si>
  <si>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</si>
  <si>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</si>
  <si>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</si>
  <si>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</si>
  <si>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</si>
  <si>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</si>
  <si>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</si>
  <si>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</si>
  <si>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</si>
  <si>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</si>
  <si>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</si>
  <si>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</si>
  <si>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</si>
  <si>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</si>
  <si>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</si>
  <si>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</si>
  <si>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</si>
  <si>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</si>
  <si>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</si>
  <si>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</si>
  <si>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</si>
  <si>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</si>
  <si>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</si>
  <si>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</si>
  <si>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</si>
  <si>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</si>
  <si>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</si>
  <si>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</si>
  <si>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</si>
  <si>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</si>
  <si>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</si>
  <si>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</si>
  <si>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</si>
  <si>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</si>
  <si>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</si>
  <si>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</si>
  <si>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</si>
  <si>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</si>
  <si>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</si>
  <si>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</si>
  <si>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</si>
  <si>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</si>
  <si>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</si>
  <si>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</si>
  <si>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</si>
  <si>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</si>
  <si>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</si>
  <si>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</si>
  <si>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</si>
  <si>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</si>
  <si>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</si>
  <si>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</si>
  <si>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</si>
  <si>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</si>
  <si>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</si>
  <si>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</si>
  <si>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</si>
  <si>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</si>
  <si>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</si>
  <si>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</si>
  <si>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</si>
  <si>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</si>
  <si>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</si>
  <si>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</si>
  <si>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</si>
  <si>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</si>
  <si>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</si>
  <si>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</si>
  <si>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</si>
  <si>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</si>
  <si>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</si>
  <si>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</si>
  <si>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</si>
  <si>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</si>
  <si>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</si>
  <si>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</si>
  <si>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</si>
  <si>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</si>
  <si>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</si>
  <si>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</si>
  <si>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</si>
  <si>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</si>
  <si>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</si>
  <si>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</si>
  <si>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</si>
  <si>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</si>
  <si>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</si>
  <si>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</si>
  <si>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</si>
  <si>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</si>
  <si>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</si>
  <si>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</si>
  <si>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</si>
  <si>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</si>
  <si>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</si>
  <si>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</si>
  <si>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</si>
  <si>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</si>
  <si>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</si>
  <si>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</si>
  <si>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</si>
  <si>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</si>
  <si>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</si>
  <si>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</si>
  <si>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</si>
  <si>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</si>
  <si>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</si>
  <si>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</si>
  <si>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</si>
  <si>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</si>
  <si>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</si>
  <si>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</si>
  <si>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</si>
  <si>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</si>
  <si>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</si>
  <si>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</si>
  <si>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</si>
  <si>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</si>
  <si>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</si>
  <si>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</si>
  <si>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</si>
  <si>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</si>
  <si>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</si>
  <si>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</si>
  <si>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</si>
  <si>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</si>
  <si>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</si>
  <si>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</si>
  <si>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</si>
  <si>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</si>
  <si>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</si>
  <si>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</si>
  <si>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</si>
  <si>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</si>
  <si>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</si>
  <si>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</si>
  <si>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</si>
  <si>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</si>
  <si>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</si>
  <si>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</si>
  <si>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</si>
  <si>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</si>
  <si>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</si>
  <si>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</si>
  <si>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</si>
  <si>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</si>
  <si>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</si>
  <si>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</si>
  <si>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</si>
  <si>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</si>
  <si>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</si>
  <si>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</si>
  <si>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</si>
  <si>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</si>
  <si>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</si>
  <si>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</si>
  <si>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</si>
  <si>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</si>
  <si>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</si>
  <si>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</si>
  <si>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</si>
  <si>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</si>
  <si>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</si>
  <si>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</si>
  <si>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</si>
  <si>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</si>
  <si>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</si>
  <si>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</si>
  <si>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</si>
  <si>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</si>
  <si>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</si>
  <si>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</si>
  <si>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</si>
  <si>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</si>
  <si>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</si>
  <si>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</si>
  <si>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</si>
  <si>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</si>
  <si>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</si>
  <si>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</si>
  <si>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</si>
  <si>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</si>
  <si>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</si>
  <si>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</si>
  <si>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</si>
  <si>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</si>
  <si>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</si>
  <si>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</si>
  <si>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</si>
  <si>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</si>
  <si>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</si>
  <si>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</si>
  <si>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</si>
  <si>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</si>
  <si>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</si>
  <si>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</si>
  <si>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</si>
  <si>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</si>
  <si>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</si>
  <si>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</si>
  <si>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</si>
  <si>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</si>
  <si>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</si>
  <si>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</si>
  <si>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</si>
  <si>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</si>
  <si>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</si>
  <si>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</si>
  <si>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</si>
  <si>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</si>
  <si>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</si>
  <si>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</si>
  <si>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</si>
  <si>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</si>
  <si>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</si>
  <si>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</si>
  <si>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</si>
  <si>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</si>
  <si>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</si>
  <si>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</si>
  <si>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</si>
  <si>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</si>
  <si>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</si>
  <si>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</si>
  <si>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</si>
  <si>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</si>
  <si>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</si>
  <si>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</si>
  <si>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</si>
  <si>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</si>
  <si>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</si>
  <si>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</si>
  <si>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</si>
  <si>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</si>
  <si>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</si>
  <si>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</si>
  <si>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</si>
  <si>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</si>
  <si>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</si>
  <si>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</si>
  <si>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</si>
  <si>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</si>
  <si>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</si>
  <si>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</si>
  <si>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</si>
  <si>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</si>
  <si>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</si>
  <si>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</si>
  <si>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</si>
  <si>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</si>
  <si>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</si>
  <si>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</si>
  <si>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</si>
  <si>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</si>
  <si>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</si>
  <si>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</si>
  <si>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</si>
  <si>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</si>
  <si>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</si>
  <si>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</si>
  <si>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</si>
  <si>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</si>
  <si>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</si>
  <si>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</si>
  <si>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</si>
  <si>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</si>
  <si>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</si>
  <si>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</si>
  <si>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</si>
  <si>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</si>
  <si>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</si>
  <si>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</si>
  <si>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</si>
  <si>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</si>
  <si>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</si>
  <si>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</si>
  <si>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</si>
  <si>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</si>
  <si>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</si>
  <si>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</si>
  <si>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</si>
  <si>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</si>
  <si>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</si>
  <si>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</si>
  <si>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</si>
  <si>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</si>
  <si>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</si>
  <si>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</si>
  <si>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</si>
  <si>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</si>
  <si>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</si>
  <si>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</si>
  <si>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</si>
  <si>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</si>
  <si>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</si>
  <si>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</si>
  <si>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</si>
  <si>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</si>
  <si>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</si>
  <si>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</si>
  <si>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</si>
  <si>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</si>
  <si>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</si>
  <si>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</si>
  <si>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</si>
  <si>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</si>
  <si>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</si>
  <si>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</si>
  <si>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</si>
  <si>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</si>
  <si>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</si>
  <si>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</si>
  <si>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</si>
  <si>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</si>
  <si>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</si>
  <si>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</si>
  <si>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</si>
  <si>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</si>
  <si>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</si>
  <si>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</si>
  <si>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</si>
  <si>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</si>
  <si>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</si>
  <si>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</si>
  <si>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</si>
  <si>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</si>
  <si>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</si>
  <si>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</si>
  <si>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</si>
  <si>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</si>
  <si>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</si>
  <si>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</si>
  <si>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</si>
  <si>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</si>
  <si>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</si>
  <si>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</si>
  <si>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</si>
  <si>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</si>
  <si>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</si>
  <si>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</si>
  <si>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</si>
  <si>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</si>
  <si>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</si>
  <si>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</si>
  <si>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</si>
  <si>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</si>
  <si>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</si>
  <si>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</si>
  <si>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</si>
  <si>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</si>
  <si>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</si>
  <si>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</si>
  <si>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</si>
  <si>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</si>
  <si>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</si>
  <si>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</si>
  <si>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</si>
  <si>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</si>
  <si>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</si>
  <si>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</si>
  <si>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</si>
  <si>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</si>
  <si>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</si>
  <si>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</si>
  <si>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</si>
  <si>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</si>
  <si>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</si>
  <si>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</si>
  <si>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</si>
  <si>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</si>
  <si>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</si>
  <si>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</si>
  <si>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</si>
  <si>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</si>
  <si>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</si>
  <si>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</si>
  <si>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</si>
  <si>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</si>
  <si>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</si>
  <si>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</si>
  <si>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</si>
  <si>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</si>
  <si>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</si>
  <si>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</si>
  <si>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</si>
  <si>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</si>
  <si>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</si>
  <si>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</si>
  <si>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</si>
  <si>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</si>
  <si>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</si>
  <si>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</si>
  <si>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</si>
  <si>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</si>
  <si>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</si>
  <si>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</si>
  <si>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</si>
  <si>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</si>
  <si>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</si>
  <si>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</si>
  <si>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</si>
  <si>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</si>
  <si>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</si>
  <si>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</si>
  <si>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</si>
  <si>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</si>
  <si>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</si>
  <si>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</si>
  <si>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</si>
  <si>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</si>
  <si>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</si>
  <si>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</si>
  <si>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</si>
  <si>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</si>
  <si>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</si>
  <si>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</si>
  <si>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</si>
  <si>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</si>
  <si>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</si>
  <si>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</si>
  <si>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</si>
  <si>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</si>
  <si>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</si>
  <si>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</si>
  <si>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</si>
  <si>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</si>
  <si>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</si>
  <si>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</si>
  <si>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</si>
  <si>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</si>
  <si>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</si>
  <si>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</si>
  <si>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</si>
  <si>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</si>
  <si>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</si>
  <si>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</si>
  <si>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</si>
  <si>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</si>
  <si>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</si>
  <si>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</si>
  <si>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</si>
  <si>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</si>
  <si>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</si>
  <si>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</si>
  <si>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</si>
  <si>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</si>
  <si>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</si>
  <si>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</si>
  <si>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</si>
  <si>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</si>
  <si>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</si>
  <si>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</si>
  <si>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</si>
  <si>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</si>
  <si>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</si>
  <si>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</si>
  <si>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</si>
  <si>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</si>
  <si>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</si>
  <si>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</si>
  <si>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</si>
  <si>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</si>
  <si>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</si>
  <si>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</si>
  <si>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</si>
  <si>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</si>
  <si>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</si>
  <si>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</si>
  <si>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</si>
  <si>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</si>
  <si>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</si>
  <si>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</si>
  <si>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</si>
  <si>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</si>
  <si>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</si>
  <si>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</si>
  <si>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</si>
  <si>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</si>
  <si>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</si>
  <si>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</si>
  <si>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</si>
  <si>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</si>
  <si>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</si>
  <si>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</si>
  <si>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</si>
  <si>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</si>
  <si>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</si>
  <si>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</si>
  <si>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</si>
  <si>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</si>
  <si>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</si>
  <si>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</si>
  <si>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</si>
  <si>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</si>
  <si>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</si>
  <si>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</si>
  <si>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</si>
  <si>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</si>
  <si>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</si>
  <si>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</si>
  <si>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</si>
  <si>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</si>
  <si>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</si>
  <si>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</si>
  <si>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</si>
  <si>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</si>
  <si>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</si>
  <si>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</si>
  <si>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</si>
  <si>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</si>
  <si>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</si>
  <si>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</si>
  <si>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</si>
  <si>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</si>
  <si>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</si>
  <si>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</si>
  <si>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</si>
  <si>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</si>
  <si>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</si>
  <si>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</si>
  <si>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</si>
  <si>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</si>
  <si>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</si>
  <si>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</si>
  <si>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</si>
  <si>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</si>
  <si>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</si>
  <si>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</si>
  <si>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</si>
  <si>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</si>
  <si>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</si>
  <si>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</si>
  <si>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</si>
  <si>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</si>
  <si>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</si>
  <si>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</si>
  <si>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</si>
  <si>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</si>
  <si>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</si>
  <si>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</si>
  <si>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</si>
  <si>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</si>
  <si>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</si>
  <si>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</si>
  <si>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</si>
  <si>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</si>
  <si>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</si>
  <si>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</si>
  <si>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</si>
  <si>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</si>
  <si>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</si>
  <si>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</si>
  <si>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</si>
  <si>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</si>
  <si>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</si>
  <si>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</si>
  <si>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</si>
  <si>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</si>
  <si>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</si>
  <si>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</si>
  <si>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</si>
  <si>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</si>
  <si>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</si>
  <si>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</si>
  <si>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</si>
  <si>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</si>
  <si>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</si>
  <si>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</si>
  <si>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</si>
  <si>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</si>
  <si>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</si>
  <si>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</si>
  <si>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</si>
  <si>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</si>
  <si>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</si>
  <si>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</si>
  <si>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</si>
  <si>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</si>
  <si>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</si>
  <si>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</si>
  <si>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</si>
  <si>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</si>
  <si>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</si>
  <si>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</si>
  <si>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</si>
  <si>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</si>
  <si>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</si>
  <si>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</si>
  <si>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</si>
  <si>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</si>
  <si>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</si>
  <si>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</si>
  <si>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</si>
  <si>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</si>
  <si>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</si>
  <si>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</si>
  <si>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</si>
  <si>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</si>
  <si>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</si>
  <si>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</si>
  <si>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</si>
  <si>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</si>
  <si>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</si>
  <si>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</si>
  <si>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</si>
  <si>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</si>
  <si>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</si>
  <si>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</si>
  <si>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</si>
  <si>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</si>
  <si>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</si>
  <si>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</si>
  <si>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</si>
  <si>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</si>
  <si>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</si>
  <si>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</si>
  <si>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</si>
  <si>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</si>
  <si>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</si>
  <si>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</si>
  <si>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</si>
  <si>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</si>
  <si>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</si>
  <si>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</si>
  <si>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</si>
  <si>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</si>
  <si>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</si>
  <si>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</si>
  <si>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</si>
  <si>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</si>
  <si>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</si>
  <si>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</si>
  <si>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</si>
  <si>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</si>
  <si>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</si>
  <si>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</si>
  <si>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</si>
  <si>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</si>
  <si>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</si>
  <si>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</si>
  <si>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</si>
  <si>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</si>
  <si>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</si>
  <si>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</si>
  <si>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</si>
  <si>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</si>
  <si>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</si>
  <si>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</si>
  <si>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</si>
  <si>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</si>
  <si>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</si>
  <si>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</si>
  <si>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</si>
  <si>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</si>
  <si>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</si>
  <si>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</si>
  <si>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</si>
  <si>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</si>
  <si>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</si>
  <si>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</si>
  <si>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</si>
  <si>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</si>
  <si>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</si>
  <si>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</si>
  <si>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</si>
  <si>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</si>
  <si>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</si>
  <si>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</si>
  <si>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</si>
  <si>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</si>
  <si>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</si>
  <si>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</si>
  <si>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</si>
  <si>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</si>
  <si>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</si>
  <si>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</si>
  <si>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</si>
  <si>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</si>
  <si>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</si>
  <si>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</si>
  <si>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</si>
  <si>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</si>
  <si>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</si>
  <si>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</si>
  <si>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</si>
  <si>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</si>
  <si>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</si>
  <si>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</si>
  <si>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</si>
  <si>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</si>
  <si>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</si>
  <si>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</si>
  <si>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</si>
  <si>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</si>
  <si>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</si>
  <si>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</si>
  <si>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</si>
  <si>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</si>
  <si>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</si>
  <si>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</si>
  <si>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</si>
  <si>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</si>
  <si>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</si>
  <si>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</si>
  <si>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</si>
  <si>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</si>
  <si>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</si>
  <si>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</si>
  <si>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</si>
  <si>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</si>
  <si>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</si>
  <si>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</si>
  <si>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</si>
  <si>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</si>
  <si>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</si>
  <si>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</si>
  <si>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</si>
  <si>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</si>
  <si>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</si>
  <si>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</si>
  <si>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</si>
  <si>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</si>
  <si>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</si>
  <si>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</si>
  <si>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</si>
  <si>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</si>
  <si>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</si>
  <si>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</si>
  <si>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</si>
  <si>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</si>
  <si>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</si>
  <si>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</si>
  <si>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</si>
  <si>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</si>
  <si>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</si>
  <si>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</si>
  <si>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</si>
  <si>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</si>
  <si>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</si>
  <si>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</si>
  <si>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</si>
  <si>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</si>
  <si>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</si>
  <si>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</si>
  <si>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</si>
  <si>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</si>
  <si>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</si>
  <si>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</si>
  <si>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</si>
  <si>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</si>
  <si>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</si>
  <si>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</si>
  <si>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</si>
  <si>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</si>
  <si>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</si>
  <si>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</si>
  <si>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</si>
  <si>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</si>
  <si>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</si>
  <si>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</si>
  <si>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</si>
  <si>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</si>
  <si>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</si>
  <si>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</si>
  <si>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</si>
  <si>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</si>
  <si>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</si>
  <si>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</si>
  <si>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</si>
  <si>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</si>
  <si>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</si>
  <si>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</si>
  <si>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</si>
  <si>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</si>
  <si>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</si>
  <si>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</si>
  <si>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</si>
  <si>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</si>
  <si>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</si>
  <si>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</si>
  <si>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</si>
  <si>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</si>
  <si>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</si>
  <si>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</si>
  <si>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</si>
  <si>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</si>
  <si>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</si>
  <si>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</si>
  <si>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</si>
  <si>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</si>
  <si>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</si>
  <si>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</si>
  <si>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</si>
  <si>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</si>
  <si>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</si>
  <si>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</si>
  <si>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</si>
  <si>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</si>
  <si>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</si>
  <si>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</si>
  <si>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</si>
  <si>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</si>
  <si>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</si>
  <si>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</si>
  <si>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</si>
  <si>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</si>
  <si>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</si>
  <si>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</si>
  <si>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</si>
  <si>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</si>
  <si>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</si>
  <si>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</si>
  <si>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</si>
  <si>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</si>
  <si>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</si>
  <si>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</si>
  <si>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</si>
  <si>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</si>
  <si>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</si>
  <si>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</si>
  <si>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</si>
  <si>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</si>
  <si>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</si>
  <si>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</si>
  <si>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</si>
  <si>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</si>
  <si>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</si>
  <si>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</si>
  <si>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</si>
  <si>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</si>
  <si>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</si>
  <si>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</si>
  <si>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</si>
  <si>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</si>
  <si>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</si>
  <si>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</si>
  <si>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</si>
  <si>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</si>
  <si>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</si>
  <si>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</si>
  <si>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</si>
  <si>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</si>
  <si>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</si>
  <si>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</si>
  <si>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</si>
  <si>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</si>
  <si>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</si>
  <si>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</si>
  <si>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</si>
  <si>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</si>
  <si>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</si>
  <si>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</si>
  <si>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</si>
  <si>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</si>
  <si>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</si>
  <si>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</si>
  <si>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</si>
  <si>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</si>
  <si>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</si>
  <si>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</si>
  <si>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</si>
  <si>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</si>
  <si>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</si>
  <si>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</si>
  <si>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</si>
  <si>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</si>
  <si>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</si>
  <si>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</si>
  <si>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</si>
  <si>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</si>
  <si>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</si>
  <si>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</si>
  <si>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</si>
  <si>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</si>
  <si>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</si>
  <si>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</si>
  <si>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</si>
  <si>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</si>
  <si>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</si>
  <si>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</si>
  <si>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</si>
  <si>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</si>
  <si>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</si>
  <si>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</si>
  <si>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</si>
  <si>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</si>
  <si>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</si>
  <si>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</si>
  <si>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</si>
  <si>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</si>
  <si>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</si>
  <si>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</si>
  <si>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</si>
  <si>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</si>
  <si>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</si>
  <si>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</si>
  <si>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</si>
  <si>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</si>
  <si>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</si>
  <si>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</si>
  <si>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</si>
  <si>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</si>
  <si>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</si>
  <si>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</si>
  <si>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</si>
  <si>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</si>
  <si>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</si>
  <si>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</si>
  <si>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</si>
  <si>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</si>
  <si>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</si>
  <si>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</si>
  <si>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</si>
  <si>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</si>
  <si>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</si>
  <si>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</si>
  <si>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</si>
  <si>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</si>
  <si>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</si>
  <si>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</si>
  <si>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</si>
  <si>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</si>
  <si>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</si>
  <si>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</si>
  <si>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</si>
  <si>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</si>
  <si>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</si>
  <si>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</si>
  <si>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</si>
  <si>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</si>
  <si>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</si>
  <si>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</si>
  <si>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</si>
  <si>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</si>
  <si>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</si>
  <si>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</si>
  <si>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</si>
  <si>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</si>
  <si>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</si>
  <si>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</si>
  <si>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</si>
  <si>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</si>
  <si>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</si>
  <si>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</si>
  <si>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</si>
  <si>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</si>
  <si>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</si>
  <si>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</si>
  <si>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</si>
  <si>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</si>
  <si>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</si>
  <si>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</si>
  <si>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</si>
  <si>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</si>
  <si>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</si>
  <si>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</si>
  <si>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</si>
  <si>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</si>
  <si>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</si>
  <si>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</si>
  <si>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</si>
  <si>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</si>
  <si>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</si>
  <si>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</si>
  <si>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</si>
  <si>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</si>
  <si>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</si>
  <si>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</si>
  <si>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</si>
  <si>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</si>
  <si>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</si>
  <si>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</si>
  <si>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</si>
  <si>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</si>
  <si>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</si>
  <si>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</si>
  <si>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</si>
  <si>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</si>
  <si>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</si>
  <si>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</si>
  <si>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</si>
  <si>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</si>
  <si>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</si>
  <si>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</si>
  <si>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</si>
  <si>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</si>
  <si>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</si>
  <si>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</si>
  <si>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</si>
  <si>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</si>
  <si>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</si>
  <si>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</si>
  <si>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</si>
  <si>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</si>
  <si>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</si>
  <si>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</si>
  <si>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</si>
  <si>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</si>
  <si>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</si>
  <si>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</si>
  <si>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</si>
  <si>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</si>
  <si>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</si>
  <si>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</si>
  <si>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</si>
  <si>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</si>
  <si>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</si>
  <si>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</si>
  <si>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</si>
  <si>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</si>
  <si>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</si>
  <si>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</si>
  <si>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</si>
  <si>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</si>
  <si>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</si>
  <si>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</si>
  <si>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</si>
  <si>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</si>
  <si>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</si>
  <si>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</si>
  <si>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</si>
  <si>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</si>
  <si>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</si>
  <si>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</si>
  <si>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</si>
  <si>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</si>
  <si>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</si>
  <si>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</si>
  <si>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</si>
  <si>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</si>
  <si>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</si>
  <si>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</si>
  <si>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</si>
  <si>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</si>
  <si>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</si>
  <si>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</si>
  <si>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</si>
  <si>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</si>
  <si>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</si>
  <si>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</si>
  <si>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</si>
  <si>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</si>
  <si>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</si>
  <si>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</si>
  <si>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</si>
  <si>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</si>
  <si>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</si>
  <si>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</si>
  <si>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</si>
  <si>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</si>
  <si>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</si>
  <si>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</si>
  <si>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</si>
  <si>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</si>
  <si>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</si>
  <si>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</si>
  <si>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</si>
  <si>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</si>
  <si>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</si>
  <si>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</si>
  <si>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</si>
  <si>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</si>
  <si>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</si>
  <si>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</si>
  <si>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</si>
  <si>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</si>
  <si>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</si>
  <si>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</si>
  <si>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</si>
  <si>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</si>
  <si>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</si>
  <si>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</si>
  <si>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</si>
  <si>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</si>
  <si>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</si>
  <si>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</si>
  <si>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</si>
  <si>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</si>
  <si>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</si>
  <si>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</si>
  <si>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</si>
  <si>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</si>
  <si>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</si>
  <si>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</si>
  <si>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</si>
  <si>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</si>
  <si>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</si>
  <si>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</si>
  <si>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</si>
  <si>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</si>
  <si>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</si>
  <si>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</si>
  <si>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</si>
  <si>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</si>
  <si>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</si>
  <si>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</si>
  <si>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</si>
  <si>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</si>
  <si>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</si>
  <si>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</si>
  <si>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</si>
  <si>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</si>
  <si>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</si>
  <si>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</si>
  <si>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</si>
  <si>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</si>
  <si>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</si>
  <si>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</si>
  <si>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</si>
  <si>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</si>
  <si>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</si>
  <si>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</si>
  <si>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</si>
  <si>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</si>
  <si>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</si>
  <si>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</si>
  <si>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</si>
  <si>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</si>
  <si>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</si>
  <si>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</si>
  <si>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</si>
  <si>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</si>
  <si>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</si>
  <si>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</si>
  <si>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</si>
  <si>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</si>
  <si>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</si>
  <si>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</si>
  <si>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</si>
  <si>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</si>
  <si>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</si>
  <si>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</si>
  <si>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</si>
  <si>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</si>
  <si>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</si>
  <si>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</si>
  <si>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</si>
  <si>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</si>
  <si>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</si>
  <si>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</si>
  <si>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</si>
  <si>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</si>
  <si>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</si>
  <si>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</si>
  <si>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</si>
  <si>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</si>
  <si>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</si>
  <si>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</si>
  <si>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</si>
  <si>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</si>
  <si>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</si>
  <si>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</si>
  <si>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</si>
  <si>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</si>
  <si>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</si>
  <si>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</si>
  <si>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</si>
  <si>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</si>
  <si>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</si>
  <si>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</si>
  <si>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</si>
  <si>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</si>
  <si>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</si>
  <si>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</si>
  <si>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</si>
  <si>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</si>
  <si>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</si>
  <si>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</si>
  <si>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</si>
  <si>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</si>
  <si>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</si>
  <si>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</si>
  <si>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</si>
  <si>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</si>
  <si>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</si>
  <si>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</si>
  <si>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</si>
  <si>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</si>
  <si>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</si>
  <si>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</si>
  <si>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</si>
  <si>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</si>
  <si>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</si>
  <si>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</si>
  <si>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</si>
  <si>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</si>
  <si>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</si>
  <si>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</si>
  <si>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</si>
  <si>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</si>
  <si>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</si>
  <si>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</si>
  <si>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</si>
  <si>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</si>
  <si>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</si>
  <si>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</si>
  <si>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</si>
  <si>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</si>
  <si>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</si>
  <si>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</si>
  <si>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</si>
  <si>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</si>
  <si>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</si>
  <si>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</si>
  <si>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</si>
  <si>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</si>
  <si>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</si>
  <si>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</si>
  <si>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</si>
  <si>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</si>
  <si>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</si>
  <si>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</si>
  <si>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</si>
  <si>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</si>
  <si>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</si>
  <si>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</si>
  <si>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</si>
  <si>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</si>
  <si>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</si>
  <si>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</si>
  <si>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</si>
  <si>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</si>
  <si>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</si>
  <si>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</si>
  <si>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</si>
  <si>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</si>
  <si>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</si>
  <si>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</si>
  <si>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</si>
  <si>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</si>
  <si>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</si>
  <si>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</si>
  <si>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</si>
  <si>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</si>
  <si>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</si>
  <si>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</si>
  <si>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</si>
  <si>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</si>
  <si>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</si>
  <si>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</si>
  <si>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</si>
  <si>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</si>
  <si>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</si>
  <si>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</si>
  <si>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</si>
  <si>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</si>
  <si>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</si>
  <si>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</si>
  <si>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</si>
  <si>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</si>
  <si>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</si>
  <si>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</si>
  <si>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</si>
  <si>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</si>
  <si>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</si>
  <si>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</si>
  <si>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</si>
  <si>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</si>
  <si>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</si>
  <si>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</si>
  <si>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</si>
  <si>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</si>
  <si>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</si>
  <si>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</si>
  <si>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</si>
  <si>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</si>
  <si>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</si>
  <si>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</si>
  <si>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</si>
  <si>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</si>
  <si>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</si>
  <si>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</si>
  <si>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</si>
  <si>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</si>
  <si>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</si>
  <si>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</si>
  <si>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</si>
  <si>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</si>
  <si>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</si>
  <si>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</si>
  <si>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</si>
  <si>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</si>
  <si>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</si>
  <si>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</si>
  <si>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</si>
  <si>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</si>
  <si>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</si>
  <si>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</si>
  <si>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</si>
  <si>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</si>
  <si>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</si>
  <si>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</si>
  <si>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</si>
  <si>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</si>
  <si>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</si>
  <si>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</si>
  <si>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</si>
  <si>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</si>
  <si>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</si>
  <si>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</si>
  <si>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</si>
  <si>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</si>
  <si>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</si>
  <si>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</si>
  <si>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</si>
  <si>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</si>
  <si>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</si>
  <si>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</si>
  <si>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</si>
  <si>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</si>
  <si>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</si>
  <si>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</si>
  <si>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</si>
  <si>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</si>
  <si>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</si>
  <si>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</si>
  <si>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</si>
  <si>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</si>
  <si>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</si>
  <si>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</si>
  <si>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</si>
  <si>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</si>
  <si>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</si>
  <si>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</si>
  <si>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</si>
  <si>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</si>
  <si>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</si>
  <si>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</si>
  <si>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</si>
  <si>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</si>
  <si>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</si>
  <si>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</si>
  <si>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</si>
  <si>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</si>
  <si>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</si>
  <si>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</si>
  <si>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</si>
  <si>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</si>
  <si>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</si>
  <si>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</si>
  <si>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</si>
  <si>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</si>
  <si>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</si>
  <si>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</si>
  <si>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</si>
  <si>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</si>
  <si>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</si>
  <si>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</si>
  <si>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</si>
  <si>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</si>
  <si>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</si>
  <si>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</si>
  <si>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</si>
  <si>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</si>
  <si>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</si>
  <si>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</si>
  <si>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</si>
  <si>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</si>
  <si>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</si>
  <si>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</si>
  <si>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</si>
  <si>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</si>
  <si>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</si>
  <si>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</si>
  <si>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</si>
  <si>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</si>
  <si>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</si>
  <si>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</si>
  <si>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</si>
  <si>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</si>
  <si>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</si>
  <si>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</si>
  <si>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</si>
  <si>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</si>
  <si>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</si>
  <si>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</si>
  <si>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</si>
  <si>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</si>
  <si>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</si>
  <si>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</si>
  <si>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</si>
  <si>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</si>
  <si>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</si>
  <si>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</si>
  <si>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</si>
  <si>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</si>
  <si>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</si>
  <si>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</si>
  <si>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</si>
  <si>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</si>
  <si>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</si>
  <si>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</si>
  <si>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</si>
  <si>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</si>
  <si>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</si>
  <si>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</si>
  <si>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</si>
  <si>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</si>
  <si>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</si>
  <si>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</si>
  <si>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</si>
  <si>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</si>
  <si>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</si>
  <si>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</si>
  <si>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</si>
  <si>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</si>
  <si>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</si>
  <si>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</si>
  <si>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</si>
  <si>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</si>
  <si>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</si>
  <si>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</si>
  <si>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</si>
  <si>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</si>
  <si>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</si>
  <si>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</si>
  <si>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</si>
  <si>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</si>
  <si>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</si>
  <si>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</si>
  <si>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</si>
  <si>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</si>
  <si>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</si>
  <si>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</si>
  <si>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</si>
  <si>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</si>
  <si>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</si>
  <si>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</si>
  <si>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</si>
  <si>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</si>
  <si>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</si>
  <si>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</si>
  <si>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</si>
  <si>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</si>
  <si>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</si>
  <si>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</si>
  <si>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</si>
  <si>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</si>
  <si>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</si>
  <si>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</si>
  <si>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</si>
  <si>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</si>
  <si>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</si>
  <si>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</si>
  <si>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</si>
  <si>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</si>
  <si>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</si>
  <si>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</si>
  <si>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</si>
  <si>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</si>
  <si>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</si>
  <si>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</si>
  <si>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</si>
  <si>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</si>
  <si>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</si>
  <si>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</si>
  <si>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</si>
  <si>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</si>
  <si>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</si>
  <si>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</si>
  <si>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</si>
  <si>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</si>
  <si>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</si>
  <si>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</si>
  <si>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</si>
  <si>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</si>
  <si>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</si>
  <si>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</si>
  <si>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</si>
  <si>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</si>
  <si>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</si>
  <si>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</si>
  <si>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</si>
  <si>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</si>
  <si>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</si>
  <si>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</si>
  <si>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</si>
  <si>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</si>
  <si>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</si>
  <si>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</si>
  <si>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</si>
  <si>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</si>
  <si>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</si>
  <si>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</si>
  <si>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</si>
  <si>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</si>
  <si>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</si>
  <si>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</si>
  <si>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</si>
  <si>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</si>
  <si>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</si>
  <si>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</si>
  <si>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</si>
  <si>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</si>
  <si>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</si>
  <si>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</si>
  <si>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</si>
  <si>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</si>
  <si>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</si>
  <si>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</si>
  <si>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</si>
  <si>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</si>
  <si>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</si>
  <si>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</si>
  <si>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</si>
  <si>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</si>
  <si>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</si>
  <si>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</si>
  <si>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</si>
  <si>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</si>
  <si>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</si>
  <si>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</si>
  <si>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</si>
  <si>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</si>
  <si>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</si>
  <si>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</si>
  <si>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</si>
  <si>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</si>
  <si>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</si>
  <si>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</si>
  <si>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</si>
  <si>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</si>
  <si>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</si>
  <si>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</si>
  <si>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</si>
  <si>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</si>
  <si>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</si>
  <si>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</si>
  <si>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</si>
  <si>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</si>
  <si>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</si>
  <si>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</si>
  <si>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</si>
  <si>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</si>
  <si>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</si>
  <si>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</si>
  <si>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</si>
  <si>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</si>
  <si>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</si>
  <si>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</si>
  <si>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</si>
  <si>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</si>
  <si>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</si>
  <si>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</si>
  <si>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</si>
  <si>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</si>
  <si>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</si>
  <si>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</si>
  <si>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</si>
  <si>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</si>
  <si>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</si>
  <si>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</si>
  <si>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</si>
  <si>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</si>
  <si>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</si>
  <si>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</si>
  <si>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</si>
  <si>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</si>
  <si>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</si>
  <si>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</si>
  <si>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</si>
  <si>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</si>
  <si>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</si>
  <si>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</si>
  <si>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</si>
  <si>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</si>
  <si>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</si>
  <si>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</si>
  <si>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</si>
  <si>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</si>
  <si>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</si>
  <si>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</si>
  <si>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</si>
  <si>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</si>
  <si>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</si>
  <si>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</si>
  <si>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</si>
  <si>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</si>
  <si>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</si>
  <si>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</si>
  <si>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</si>
  <si>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</si>
  <si>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</si>
  <si>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</si>
  <si>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</si>
  <si>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</si>
  <si>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</si>
  <si>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</si>
  <si>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</si>
  <si>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</si>
  <si>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</si>
  <si>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</si>
  <si>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</si>
  <si>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</si>
  <si>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</si>
  <si>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</si>
  <si>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</si>
  <si>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</si>
  <si>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</si>
  <si>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</si>
  <si>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</si>
  <si>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</si>
  <si>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</si>
  <si>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</si>
  <si>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</si>
  <si>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</si>
  <si>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</si>
  <si>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</si>
  <si>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</si>
  <si>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</si>
  <si>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</si>
  <si>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</si>
  <si>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</si>
  <si>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</si>
  <si>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</si>
  <si>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</si>
  <si>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</si>
  <si>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</si>
  <si>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</si>
  <si>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</si>
  <si>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</si>
  <si>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</si>
  <si>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</si>
  <si>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</si>
  <si>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</si>
  <si>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</si>
  <si>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</si>
  <si>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</si>
  <si>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</si>
  <si>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</si>
  <si>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</si>
  <si>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</si>
  <si>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</si>
  <si>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</si>
  <si>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</si>
  <si>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</si>
  <si>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</si>
  <si>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</si>
  <si>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</si>
  <si>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</si>
  <si>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</si>
  <si>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</si>
  <si>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</si>
  <si>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</si>
  <si>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</si>
  <si>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</si>
  <si>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</si>
  <si>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</si>
  <si>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</si>
  <si>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</si>
  <si>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</si>
  <si>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</si>
  <si>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</si>
  <si>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</si>
  <si>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</si>
  <si>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</si>
  <si>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</si>
  <si>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</si>
  <si>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</si>
  <si>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</si>
  <si>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</si>
  <si>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</si>
  <si>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</si>
  <si>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</si>
  <si>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</si>
  <si>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</si>
  <si>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</si>
  <si>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</si>
  <si>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</si>
  <si>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</si>
  <si>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</si>
  <si>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</si>
  <si>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</si>
  <si>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</si>
  <si>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</si>
  <si>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</si>
  <si>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</si>
  <si>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</si>
  <si>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</si>
  <si>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</si>
  <si>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</si>
  <si>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</si>
  <si>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</si>
  <si>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</si>
  <si>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</si>
  <si>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</si>
  <si>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</si>
  <si>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</si>
  <si>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</si>
  <si>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</si>
  <si>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</si>
  <si>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</si>
  <si>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</si>
  <si>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</si>
  <si>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</si>
  <si>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</si>
  <si>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</si>
  <si>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</si>
  <si>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</si>
  <si>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</si>
  <si>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</si>
  <si>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</si>
  <si>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</si>
  <si>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</si>
  <si>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</si>
  <si>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</si>
  <si>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</si>
  <si>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</si>
  <si>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</si>
  <si>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</si>
  <si>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</si>
  <si>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</si>
  <si>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</si>
  <si>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</si>
  <si>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</si>
  <si>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</si>
  <si>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</si>
  <si>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</si>
  <si>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</si>
  <si>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</si>
  <si>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</si>
  <si>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</si>
  <si>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</si>
  <si>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</si>
  <si>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</si>
  <si>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</si>
  <si>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</si>
  <si>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</si>
  <si>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</si>
  <si>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</si>
  <si>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</si>
  <si>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</si>
  <si>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</si>
  <si>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</si>
  <si>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</si>
  <si>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</si>
  <si>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</si>
  <si>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</si>
  <si>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</si>
  <si>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</si>
  <si>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</si>
  <si>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</si>
  <si>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</si>
  <si>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</si>
  <si>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</si>
  <si>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</si>
  <si>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</si>
  <si>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</si>
  <si>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</si>
  <si>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</si>
  <si>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</si>
  <si>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</si>
  <si>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</si>
  <si>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</si>
  <si>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</si>
  <si>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</si>
  <si>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</si>
  <si>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</si>
  <si>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</si>
  <si>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</si>
  <si>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</si>
  <si>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</si>
  <si>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</si>
  <si>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</si>
  <si>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</si>
  <si>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</si>
  <si>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</si>
  <si>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</si>
  <si>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</si>
  <si>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</si>
  <si>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</si>
  <si>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</si>
  <si>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</si>
  <si>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</si>
  <si>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</si>
  <si>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</si>
  <si>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</si>
  <si>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</si>
  <si>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</si>
  <si>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</si>
  <si>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</si>
  <si>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</si>
  <si>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</si>
  <si>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</si>
  <si>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</si>
  <si>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</si>
  <si>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</si>
  <si>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</si>
  <si>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</si>
  <si>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</si>
  <si>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</si>
  <si>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</si>
  <si>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</si>
  <si>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</si>
  <si>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</si>
  <si>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</si>
  <si>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</si>
  <si>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</si>
  <si>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</si>
  <si>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</si>
  <si>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</si>
  <si>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</si>
  <si>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</si>
  <si>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</si>
  <si>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</si>
  <si>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</si>
  <si>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</si>
  <si>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</si>
  <si>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</si>
  <si>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</si>
  <si>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</si>
  <si>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</si>
  <si>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</si>
  <si>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</si>
  <si>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</si>
  <si>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</si>
  <si>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</si>
  <si>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</si>
  <si>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</si>
  <si>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</si>
  <si>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</si>
  <si>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</si>
  <si>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</si>
  <si>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</si>
  <si>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</si>
  <si>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</si>
  <si>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</si>
  <si>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</si>
  <si>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</si>
  <si>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</si>
  <si>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</si>
  <si>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</si>
  <si>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</si>
  <si>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</si>
  <si>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</si>
  <si>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</si>
  <si>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</si>
  <si>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</si>
  <si>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</si>
  <si>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</si>
  <si>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</si>
  <si>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</si>
  <si>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</si>
  <si>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</si>
  <si>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</si>
  <si>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</si>
  <si>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</si>
  <si>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</si>
  <si>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</si>
  <si>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</si>
  <si>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</si>
  <si>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</si>
  <si>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</si>
  <si>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</si>
  <si>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</si>
  <si>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</si>
  <si>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</si>
  <si>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</si>
  <si>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</si>
  <si>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</si>
  <si>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</si>
  <si>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</si>
  <si>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</si>
  <si>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</si>
  <si>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</si>
  <si>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</si>
  <si>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</si>
  <si>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</si>
  <si>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</si>
  <si>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</si>
  <si>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</si>
  <si>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</si>
  <si>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</si>
  <si>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</si>
  <si>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</si>
  <si>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</si>
  <si>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</si>
  <si>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</si>
  <si>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</si>
  <si>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</si>
  <si>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</si>
  <si>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</si>
  <si>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</si>
  <si>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</si>
  <si>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</si>
  <si>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</si>
  <si>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</si>
  <si>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</si>
  <si>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</si>
  <si>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</si>
  <si>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</si>
  <si>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</si>
  <si>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</si>
  <si>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</si>
  <si>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</si>
  <si>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</si>
  <si>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</si>
  <si>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</si>
  <si>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</si>
  <si>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</si>
  <si>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</si>
  <si>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</si>
  <si>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</si>
  <si>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</si>
  <si>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</si>
  <si>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</si>
  <si>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</si>
  <si>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</si>
  <si>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</si>
  <si>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</si>
  <si>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</si>
  <si>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</si>
  <si>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</si>
  <si>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</si>
  <si>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</si>
  <si>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</si>
  <si>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</si>
  <si>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</si>
  <si>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</si>
  <si>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</si>
  <si>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</si>
  <si>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</si>
  <si>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</si>
  <si>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</si>
  <si>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</si>
  <si>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</si>
  <si>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</si>
  <si>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</si>
  <si>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</si>
  <si>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</si>
  <si>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</si>
  <si>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</si>
  <si>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</si>
  <si>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</si>
  <si>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</si>
  <si>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</si>
  <si>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</si>
  <si>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</si>
  <si>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</si>
  <si>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</si>
  <si>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</si>
  <si>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</si>
  <si>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</si>
  <si>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</si>
  <si>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</si>
  <si>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</si>
  <si>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</si>
  <si>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</si>
  <si>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</si>
  <si>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</si>
  <si>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</si>
  <si>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</si>
  <si>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</si>
  <si>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</si>
  <si>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</si>
  <si>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</si>
  <si>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</si>
  <si>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</si>
  <si>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</si>
  <si>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</si>
  <si>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</si>
  <si>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</si>
  <si>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</si>
  <si>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</si>
  <si>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</si>
  <si>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</si>
  <si>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</si>
  <si>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</si>
  <si>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</si>
  <si>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</si>
  <si>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</si>
  <si>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</si>
  <si>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</si>
  <si>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</si>
  <si>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</si>
  <si>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</si>
  <si>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</si>
  <si>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</si>
  <si>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</si>
  <si>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</si>
  <si>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</si>
  <si>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</si>
  <si>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</si>
  <si>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</si>
  <si>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</si>
  <si>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</si>
  <si>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</si>
  <si>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</si>
  <si>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</si>
  <si>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</si>
  <si>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</si>
  <si>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</si>
  <si>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</si>
  <si>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</si>
  <si>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</si>
  <si>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</si>
  <si>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</si>
  <si>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</si>
  <si>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</si>
  <si>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</si>
  <si>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</si>
  <si>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</si>
  <si>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</si>
  <si>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</si>
  <si>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</si>
  <si>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</si>
  <si>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</si>
  <si>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</si>
  <si>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</si>
  <si>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</si>
  <si>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</si>
  <si>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</si>
  <si>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</si>
  <si>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</si>
  <si>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</si>
  <si>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</si>
  <si>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</si>
  <si>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</si>
  <si>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</si>
  <si>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</si>
  <si>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</si>
  <si>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</si>
  <si>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</si>
  <si>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</si>
  <si>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</si>
  <si>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</si>
  <si>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</si>
  <si>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</si>
  <si>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</si>
  <si>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</si>
  <si>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</si>
  <si>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</si>
  <si>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</si>
  <si>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</si>
  <si>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</si>
  <si>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</si>
  <si>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</si>
  <si>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</si>
  <si>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</si>
  <si>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</si>
  <si>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</si>
  <si>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</si>
  <si>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</si>
  <si>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</si>
  <si>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</si>
  <si>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</si>
  <si>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</si>
  <si>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</si>
  <si>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</si>
  <si>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</si>
  <si>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</si>
  <si>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</si>
  <si>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</si>
  <si>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</si>
  <si>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</si>
  <si>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</si>
  <si>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</si>
  <si>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</si>
  <si>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</si>
  <si>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</si>
  <si>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</si>
  <si>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</si>
  <si>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</si>
  <si>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</si>
  <si>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</si>
  <si>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</si>
  <si>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</si>
  <si>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</si>
  <si>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</si>
  <si>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</si>
  <si>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</si>
  <si>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</si>
  <si>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</si>
  <si>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</si>
  <si>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</si>
  <si>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</si>
  <si>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</si>
  <si>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</si>
  <si>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</si>
  <si>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</si>
  <si>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</si>
  <si>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</si>
  <si>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</si>
  <si>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</si>
  <si>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</si>
  <si>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</si>
  <si>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</si>
  <si>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</si>
  <si>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</si>
  <si>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</si>
  <si>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</si>
  <si>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</si>
  <si>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</si>
  <si>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</si>
  <si>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</si>
  <si>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</si>
  <si>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</si>
  <si>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</si>
  <si>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</si>
  <si>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</si>
  <si>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</si>
  <si>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</si>
  <si>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</si>
  <si>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</si>
  <si>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</si>
  <si>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</si>
  <si>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</si>
  <si>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</si>
  <si>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</si>
  <si>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</si>
  <si>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</si>
  <si>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</si>
  <si>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</si>
  <si>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</si>
  <si>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</si>
  <si>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</si>
  <si>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</si>
  <si>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</si>
  <si>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</si>
  <si>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</si>
  <si>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</si>
  <si>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</si>
  <si>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</si>
  <si>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</si>
  <si>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</si>
  <si>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</si>
  <si>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</si>
  <si>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</si>
  <si>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</si>
  <si>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</si>
  <si>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</si>
  <si>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</si>
  <si>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</si>
  <si>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</si>
  <si>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</si>
  <si>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</si>
  <si>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</si>
  <si>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</si>
  <si>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</si>
  <si>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</si>
  <si>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</si>
  <si>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</si>
  <si>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</si>
  <si>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</si>
  <si>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</si>
  <si>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</si>
  <si>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</si>
  <si>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</si>
  <si>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</si>
  <si>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</si>
  <si>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</si>
  <si>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</si>
  <si>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</si>
  <si>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</si>
  <si>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</si>
  <si>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</si>
  <si>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</si>
  <si>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</si>
  <si>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</si>
  <si>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</si>
  <si>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</si>
  <si>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</si>
  <si>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</si>
  <si>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</si>
  <si>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</si>
  <si>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</si>
  <si>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</si>
  <si>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</si>
  <si>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</si>
  <si>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</si>
  <si>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</si>
  <si>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</si>
  <si>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</si>
  <si>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</si>
  <si>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</si>
  <si>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</si>
  <si>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</si>
  <si>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</si>
  <si>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</si>
  <si>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</si>
  <si>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</si>
  <si>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</si>
  <si>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</si>
  <si>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</si>
  <si>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</si>
  <si>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</si>
  <si>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</si>
  <si>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</si>
  <si>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</si>
  <si>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</si>
  <si>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</si>
  <si>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</si>
  <si>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</si>
  <si>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</si>
  <si>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</si>
  <si>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</si>
  <si>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</si>
  <si>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</si>
  <si>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</si>
  <si>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</si>
  <si>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</si>
  <si>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</si>
  <si>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</si>
  <si>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</si>
  <si>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</si>
  <si>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</si>
  <si>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</si>
  <si>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</si>
  <si>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</si>
  <si>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</si>
  <si>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</si>
  <si>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</si>
  <si>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</si>
  <si>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</si>
  <si>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</si>
  <si>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</si>
  <si>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</si>
  <si>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</si>
  <si>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</si>
  <si>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</si>
  <si>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</si>
  <si>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</si>
  <si>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</si>
  <si>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</si>
  <si>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</si>
  <si>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</si>
  <si>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</si>
  <si>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</si>
  <si>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</si>
  <si>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</si>
  <si>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</si>
  <si>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</si>
  <si>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</si>
  <si>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</si>
  <si>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</si>
  <si>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</si>
  <si>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</si>
  <si>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</si>
  <si>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</si>
  <si>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</si>
  <si>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</si>
  <si>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</si>
  <si>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</si>
  <si>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</si>
  <si>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</si>
  <si>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</si>
  <si>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</si>
  <si>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</si>
  <si>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</si>
  <si>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</si>
  <si>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</si>
  <si>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</si>
  <si>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</si>
  <si>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</si>
  <si>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</si>
  <si>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</si>
  <si>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</si>
  <si>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</si>
  <si>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</si>
  <si>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</si>
  <si>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</si>
  <si>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</si>
  <si>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</si>
  <si>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</si>
  <si>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</si>
  <si>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</si>
  <si>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</si>
  <si>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</si>
  <si>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</si>
  <si>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</si>
  <si>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</si>
  <si>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</si>
  <si>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</si>
  <si>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</si>
  <si>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</si>
  <si>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</si>
  <si>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</si>
  <si>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</si>
  <si>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</si>
  <si>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</si>
  <si>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</si>
  <si>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</si>
  <si>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</si>
  <si>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</si>
  <si>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</si>
  <si>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</si>
  <si>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</si>
  <si>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</si>
  <si>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</si>
  <si>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</si>
  <si>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</si>
  <si>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</si>
  <si>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</si>
  <si>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</si>
  <si>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</si>
  <si>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</si>
  <si>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</si>
  <si>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</si>
  <si>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</si>
  <si>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</si>
  <si>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</si>
  <si>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</si>
  <si>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</si>
  <si>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</si>
  <si>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</si>
  <si>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</si>
  <si>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</si>
  <si>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</si>
  <si>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</si>
  <si>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</si>
  <si>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</si>
  <si>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</si>
  <si>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</si>
  <si>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</si>
  <si>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</si>
  <si>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</si>
  <si>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</si>
  <si>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</si>
  <si>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</si>
  <si>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</si>
  <si>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</si>
  <si>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</si>
  <si>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</si>
  <si>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</si>
  <si>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</si>
  <si>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</si>
  <si>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</si>
  <si>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</si>
  <si>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</si>
  <si>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</si>
  <si>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</si>
  <si>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</si>
  <si>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</si>
  <si>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</si>
  <si>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</si>
  <si>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</si>
  <si>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</si>
  <si>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</si>
  <si>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</si>
  <si>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</si>
  <si>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</si>
  <si>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</si>
  <si>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</si>
  <si>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</si>
  <si>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</si>
  <si>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</si>
  <si>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</si>
  <si>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</si>
  <si>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</si>
  <si>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</si>
  <si>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</si>
  <si>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</si>
  <si>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</si>
  <si>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</si>
  <si>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</si>
  <si>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</si>
  <si>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</si>
  <si>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</si>
  <si>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</si>
  <si>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</si>
  <si>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</si>
  <si>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</si>
  <si>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</si>
  <si>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</si>
  <si>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</si>
  <si>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</si>
  <si>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</si>
  <si>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</si>
  <si>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</si>
  <si>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</si>
  <si>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</si>
  <si>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</si>
  <si>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</si>
  <si>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</si>
  <si>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</si>
  <si>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</si>
  <si>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</si>
  <si>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</si>
  <si>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</si>
  <si>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</si>
  <si>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</si>
  <si>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</si>
  <si>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</si>
  <si>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</si>
  <si>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</si>
  <si>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</si>
  <si>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</si>
  <si>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</si>
  <si>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</si>
  <si>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</si>
  <si>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</si>
  <si>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</si>
  <si>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</si>
  <si>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</si>
  <si>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</si>
  <si>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</si>
  <si>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</si>
  <si>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</si>
  <si>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</si>
  <si>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</si>
  <si>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</si>
  <si>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</si>
  <si>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</si>
  <si>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</si>
  <si>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</si>
  <si>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</si>
  <si>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</si>
  <si>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</si>
  <si>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</si>
  <si>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</si>
  <si>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</si>
  <si>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</si>
  <si>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</si>
  <si>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</si>
  <si>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</si>
  <si>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</si>
  <si>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</si>
  <si>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</si>
  <si>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</si>
  <si>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</si>
  <si>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</si>
  <si>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</si>
  <si>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</si>
  <si>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</si>
  <si>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</si>
  <si>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</si>
  <si>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</si>
  <si>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</si>
  <si>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</si>
  <si>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</si>
  <si>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</si>
  <si>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</si>
  <si>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</si>
  <si>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</si>
  <si>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</si>
  <si>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</si>
  <si>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</si>
  <si>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</si>
  <si>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</si>
  <si>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</si>
  <si>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</si>
  <si>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</si>
  <si>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</si>
  <si>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</si>
  <si>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</si>
  <si>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</si>
  <si>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</si>
  <si>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</si>
  <si>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</si>
  <si>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</si>
  <si>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</si>
  <si>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</si>
  <si>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</si>
  <si>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</si>
  <si>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</si>
  <si>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</si>
  <si>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</si>
  <si>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</si>
  <si>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</si>
  <si>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</si>
  <si>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</si>
  <si>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</si>
  <si>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</si>
  <si>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</si>
  <si>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</si>
  <si>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</si>
  <si>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</si>
  <si>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</si>
  <si>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</si>
  <si>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</si>
  <si>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</si>
  <si>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</si>
  <si>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</si>
  <si>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</si>
  <si>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</si>
  <si>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</si>
  <si>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</si>
  <si>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</si>
  <si>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</si>
  <si>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</si>
  <si>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</si>
  <si>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</si>
  <si>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</si>
  <si>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</si>
  <si>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</si>
  <si>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</si>
  <si>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</si>
  <si>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</si>
  <si>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</si>
  <si>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</si>
  <si>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</si>
  <si>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</si>
  <si>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</si>
  <si>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</si>
  <si>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</si>
  <si>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</si>
  <si>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</si>
  <si>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</si>
  <si>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</si>
  <si>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</si>
  <si>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</si>
  <si>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</si>
  <si>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</si>
  <si>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</si>
  <si>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</si>
  <si>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</si>
  <si>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</si>
  <si>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</si>
  <si>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</si>
  <si>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</si>
  <si>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</si>
  <si>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</si>
  <si>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</si>
  <si>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</si>
  <si>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</si>
  <si>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</si>
  <si>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</si>
  <si>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</si>
  <si>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</si>
  <si>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</si>
  <si>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</si>
  <si>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</si>
  <si>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</si>
  <si>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</si>
  <si>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</si>
  <si>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</si>
  <si>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</si>
  <si>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</si>
  <si>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</si>
  <si>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</si>
  <si>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</si>
  <si>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</si>
  <si>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</si>
  <si>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</si>
  <si>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</si>
  <si>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</si>
  <si>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</si>
  <si>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</si>
  <si>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</si>
  <si>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</si>
  <si>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</si>
  <si>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</si>
  <si>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</si>
  <si>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</si>
  <si>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</si>
  <si>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</si>
  <si>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</si>
  <si>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</si>
  <si>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</si>
  <si>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</si>
  <si>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</si>
  <si>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</si>
  <si>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</si>
  <si>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</si>
  <si>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</si>
  <si>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</si>
  <si>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</si>
  <si>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</si>
  <si>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</si>
  <si>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</si>
  <si>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</si>
  <si>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</si>
  <si>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</si>
  <si>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</si>
  <si>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</si>
  <si>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</si>
  <si>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</si>
  <si>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</si>
  <si>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</si>
  <si>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</si>
  <si>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</si>
  <si>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</si>
  <si>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</si>
  <si>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</si>
  <si>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</si>
  <si>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</si>
  <si>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</si>
  <si>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</si>
  <si>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</si>
  <si>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</si>
  <si>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</si>
  <si>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</si>
  <si>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</si>
  <si>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</si>
  <si>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</si>
  <si>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</si>
  <si>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</si>
  <si>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</si>
  <si>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</si>
  <si>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</si>
  <si>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</si>
  <si>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</si>
  <si>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</si>
  <si>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</si>
  <si>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</si>
  <si>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</si>
  <si>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</si>
  <si>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</si>
  <si>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</si>
  <si>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</si>
  <si>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</si>
  <si>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</si>
  <si>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</si>
  <si>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</si>
  <si>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</si>
  <si>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</si>
  <si>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</si>
  <si>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</si>
  <si>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</si>
  <si>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</si>
  <si>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</si>
  <si>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</si>
  <si>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</si>
  <si>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</si>
  <si>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</si>
  <si>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</si>
  <si>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</si>
  <si>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</si>
  <si>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</si>
  <si>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</si>
  <si>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</si>
  <si>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</si>
  <si>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</si>
  <si>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</si>
  <si>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</si>
  <si>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</si>
  <si>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</si>
  <si>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</si>
  <si>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</si>
  <si>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</si>
  <si>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</si>
  <si>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</si>
  <si>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</si>
  <si>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</si>
  <si>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</si>
  <si>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</si>
  <si>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</si>
  <si>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</si>
  <si>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</si>
  <si>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</si>
  <si>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</si>
  <si>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</si>
  <si>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</si>
  <si>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</si>
  <si>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</si>
  <si>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</si>
  <si>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</si>
  <si>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</si>
  <si>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</si>
  <si>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</si>
  <si>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</si>
  <si>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</si>
  <si>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</si>
  <si>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</si>
  <si>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</si>
  <si>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</si>
  <si>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</si>
  <si>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</si>
  <si>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</si>
  <si>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</si>
  <si>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</si>
  <si>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</si>
  <si>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</si>
  <si>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</si>
  <si>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</si>
  <si>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</si>
  <si>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</si>
  <si>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</si>
  <si>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</si>
  <si>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</si>
  <si>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</si>
  <si>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</si>
  <si>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</si>
  <si>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</si>
  <si>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</si>
  <si>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</si>
  <si>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</si>
  <si>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</si>
  <si>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</si>
  <si>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</si>
  <si>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</si>
  <si>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</si>
  <si>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</si>
  <si>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</si>
  <si>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</si>
  <si>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</si>
  <si>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</si>
  <si>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</si>
  <si>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</si>
  <si>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</si>
  <si>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</si>
  <si>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</si>
  <si>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</si>
  <si>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</si>
  <si>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</si>
  <si>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</si>
  <si>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</si>
  <si>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</si>
  <si>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</si>
  <si>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</si>
  <si>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</si>
  <si>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</si>
  <si>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</si>
  <si>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</si>
  <si>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</si>
  <si>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</si>
  <si>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</si>
  <si>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</si>
  <si>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</si>
  <si>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</si>
  <si>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</si>
  <si>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</si>
  <si>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</si>
  <si>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</si>
  <si>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</si>
  <si>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</si>
  <si>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</si>
  <si>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</si>
  <si>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</si>
  <si>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</si>
  <si>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</si>
  <si>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</si>
  <si>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</si>
  <si>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</si>
  <si>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</si>
  <si>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</si>
  <si>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</si>
  <si>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</si>
  <si>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</si>
  <si>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</si>
  <si>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</si>
  <si>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</si>
  <si>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</si>
  <si>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</si>
  <si>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</si>
  <si>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</si>
  <si>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</si>
  <si>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</si>
  <si>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</si>
  <si>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</si>
  <si>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</si>
  <si>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</si>
  <si>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</si>
  <si>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</si>
  <si>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</si>
  <si>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</si>
  <si>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</si>
  <si>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</si>
  <si>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</si>
  <si>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</si>
  <si>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</si>
  <si>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</si>
  <si>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</si>
  <si>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</si>
  <si>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</si>
  <si>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</si>
  <si>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</si>
  <si>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</si>
  <si>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</si>
  <si>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</si>
  <si>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</si>
  <si>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</si>
  <si>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</si>
  <si>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</si>
  <si>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</si>
  <si>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</si>
  <si>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</si>
  <si>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</si>
  <si>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</si>
  <si>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</si>
  <si>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</si>
  <si>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</si>
  <si>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</si>
  <si>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</si>
  <si>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</si>
  <si>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</si>
  <si>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</si>
  <si>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</si>
  <si>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</si>
  <si>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</si>
  <si>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</si>
  <si>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</si>
  <si>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</si>
  <si>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</si>
  <si>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</si>
  <si>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</si>
  <si>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</si>
  <si>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</si>
  <si>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</si>
  <si>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</si>
  <si>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</si>
  <si>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</si>
  <si>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</si>
  <si>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</si>
  <si>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</si>
  <si>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</si>
  <si>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</si>
  <si>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</si>
  <si>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</si>
  <si>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</si>
  <si>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</si>
  <si>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</si>
  <si>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</si>
  <si>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</si>
  <si>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</si>
  <si>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</si>
  <si>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</si>
  <si>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</si>
  <si>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</si>
  <si>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</si>
  <si>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</si>
  <si>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</si>
  <si>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</si>
  <si>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</si>
  <si>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</si>
  <si>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</si>
  <si>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</si>
  <si>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</si>
  <si>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</si>
  <si>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</si>
  <si>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</si>
  <si>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</si>
  <si>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</si>
  <si>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</si>
  <si>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</si>
  <si>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</si>
  <si>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</si>
  <si>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</si>
  <si>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</si>
  <si>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</si>
  <si>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</si>
  <si>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</si>
  <si>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</si>
  <si>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</si>
  <si>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</si>
  <si>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</si>
  <si>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</si>
  <si>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</si>
  <si>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</si>
  <si>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</si>
  <si>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</si>
  <si>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</si>
  <si>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</si>
  <si>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</si>
  <si>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</si>
  <si>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</si>
  <si>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</si>
  <si>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</si>
  <si>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</si>
  <si>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</si>
  <si>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</si>
  <si>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</si>
  <si>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</si>
  <si>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</si>
  <si>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</si>
  <si>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</si>
  <si>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</si>
  <si>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</si>
  <si>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</si>
  <si>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</si>
  <si>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</si>
  <si>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</si>
  <si>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</si>
  <si>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</si>
  <si>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</si>
  <si>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</si>
  <si>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</si>
  <si>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</si>
  <si>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</si>
  <si>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</si>
  <si>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</si>
  <si>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</si>
  <si>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</si>
  <si>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</si>
  <si>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</si>
  <si>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</si>
  <si>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</si>
  <si>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</si>
  <si>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</si>
  <si>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</si>
  <si>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</si>
  <si>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</si>
  <si>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</si>
  <si>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</si>
  <si>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</si>
  <si>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</si>
  <si>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</si>
  <si>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</si>
  <si>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</si>
  <si>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</si>
  <si>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</si>
  <si>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</si>
  <si>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</si>
  <si>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</si>
  <si>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</si>
  <si>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</si>
  <si>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</si>
  <si>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</si>
  <si>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</si>
  <si>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</si>
  <si>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</si>
  <si>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</si>
  <si>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</si>
  <si>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</si>
  <si>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</si>
  <si>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</si>
  <si>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</si>
  <si>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</si>
  <si>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</si>
  <si>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</si>
  <si>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</si>
  <si>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</si>
  <si>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</si>
  <si>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</si>
  <si>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</si>
  <si>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</si>
  <si>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</si>
  <si>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</si>
  <si>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</si>
  <si>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</si>
  <si>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</si>
  <si>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</si>
  <si>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</si>
  <si>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</si>
  <si>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</si>
  <si>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</si>
  <si>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</si>
  <si>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</si>
  <si>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</si>
  <si>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</si>
  <si>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</si>
  <si>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</si>
  <si>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</si>
  <si>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</si>
  <si>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</si>
  <si>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</si>
  <si>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</si>
  <si>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</si>
  <si>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</si>
  <si>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</si>
  <si>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</si>
  <si>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</si>
  <si>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</si>
  <si>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</si>
  <si>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</si>
  <si>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</si>
  <si>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</si>
  <si>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</si>
  <si>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</si>
  <si>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</si>
  <si>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</si>
  <si>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</si>
  <si>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</si>
  <si>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</si>
  <si>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</si>
  <si>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</si>
  <si>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</si>
  <si>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</si>
  <si>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</si>
  <si>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</si>
  <si>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</si>
  <si>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</si>
  <si>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</si>
  <si>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</si>
  <si>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</si>
  <si>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</si>
  <si>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</si>
  <si>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</si>
  <si>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</si>
  <si>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</si>
  <si>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</si>
  <si>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</si>
  <si>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</si>
  <si>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</si>
  <si>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</si>
  <si>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</si>
  <si>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</si>
  <si>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</si>
  <si>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</si>
  <si>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</si>
  <si>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</si>
  <si>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</si>
  <si>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</si>
  <si>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</si>
  <si>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</si>
  <si>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</si>
  <si>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</si>
  <si>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</si>
  <si>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</si>
  <si>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</si>
  <si>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</si>
  <si>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</si>
  <si>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</si>
  <si>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</si>
  <si>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</si>
  <si>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</si>
  <si>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</si>
  <si>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</si>
  <si>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</si>
  <si>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</si>
  <si>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</si>
  <si>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</si>
  <si>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</si>
  <si>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</si>
  <si>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</si>
  <si>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</si>
  <si>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</si>
  <si>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</si>
  <si>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</si>
  <si>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</si>
  <si>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</si>
  <si>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</si>
  <si>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</si>
  <si>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</si>
  <si>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</si>
  <si>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</si>
  <si>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</si>
  <si>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</si>
  <si>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</si>
  <si>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</si>
  <si>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</si>
  <si>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</si>
  <si>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</si>
  <si>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</si>
  <si>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</si>
  <si>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</si>
  <si>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</si>
  <si>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</si>
  <si>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</si>
  <si>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</si>
  <si>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</si>
  <si>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</si>
  <si>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</si>
  <si>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</si>
  <si>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</si>
  <si>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</si>
  <si>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</si>
  <si>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</si>
  <si>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</si>
  <si>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</si>
  <si>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</si>
  <si>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</si>
  <si>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</si>
  <si>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</si>
  <si>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</si>
  <si>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</si>
  <si>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</si>
  <si>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</si>
  <si>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</si>
  <si>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</si>
  <si>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</si>
  <si>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</si>
  <si>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</si>
  <si>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</si>
  <si>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</si>
  <si>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</si>
  <si>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</si>
  <si>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</si>
  <si>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</si>
  <si>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</si>
  <si>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</si>
  <si>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</si>
  <si>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</si>
  <si>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</si>
  <si>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</si>
  <si>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</si>
  <si>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</si>
  <si>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</si>
  <si>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</si>
  <si>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</si>
  <si>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</si>
  <si>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</si>
  <si>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</si>
  <si>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</si>
  <si>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</si>
  <si>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</si>
  <si>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</si>
  <si>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</si>
  <si>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</si>
  <si>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</si>
  <si>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</si>
  <si>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</si>
  <si>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</si>
  <si>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</si>
  <si>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</si>
  <si>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</si>
  <si>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</si>
  <si>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</si>
  <si>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</si>
  <si>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</si>
  <si>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</si>
  <si>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</si>
  <si>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</si>
  <si>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</si>
  <si>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</si>
  <si>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</si>
  <si>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</si>
  <si>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</si>
  <si>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</si>
  <si>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</si>
  <si>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</si>
  <si>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</si>
  <si>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</si>
  <si>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</si>
  <si>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</si>
  <si>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</si>
  <si>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</si>
  <si>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</si>
  <si>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</si>
  <si>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</si>
  <si>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</si>
  <si>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</si>
  <si>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</si>
  <si>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</si>
  <si>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</si>
  <si>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</si>
  <si>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</si>
  <si>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</si>
  <si>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</si>
  <si>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</si>
  <si>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</si>
  <si>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</si>
  <si>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</si>
  <si>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</si>
  <si>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</si>
  <si>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</si>
  <si>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</si>
  <si>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</si>
  <si>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</si>
  <si>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</si>
  <si>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</si>
  <si>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</si>
  <si>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</si>
  <si>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</si>
  <si>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</si>
  <si>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</si>
  <si>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</si>
  <si>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</si>
  <si>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</si>
  <si>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</si>
  <si>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</si>
  <si>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</si>
  <si>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</si>
  <si>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</si>
  <si>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</si>
  <si>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</si>
  <si>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</si>
  <si>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</si>
  <si>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</si>
  <si>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</si>
  <si>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</si>
  <si>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</si>
  <si>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</si>
  <si>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</si>
  <si>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</si>
  <si>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</si>
  <si>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</si>
  <si>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</si>
  <si>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</si>
  <si>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</si>
  <si>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</si>
  <si>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</si>
  <si>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</si>
  <si>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</si>
  <si>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</si>
  <si>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</si>
  <si>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</si>
  <si>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</si>
  <si>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</si>
  <si>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</si>
  <si>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</si>
  <si>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</si>
  <si>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</si>
  <si>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</si>
  <si>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</si>
  <si>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</si>
  <si>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</si>
  <si>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</si>
  <si>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</si>
  <si>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</si>
  <si>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</si>
  <si>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</si>
  <si>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</si>
  <si>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</si>
  <si>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</si>
  <si>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</si>
  <si>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</si>
  <si>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</si>
  <si>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</si>
  <si>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</si>
  <si>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</si>
  <si>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</si>
  <si>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</si>
  <si>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</si>
  <si>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</si>
  <si>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</si>
  <si>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</si>
  <si>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</si>
  <si>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</si>
  <si>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</si>
  <si>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</si>
  <si>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</si>
  <si>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</si>
  <si>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</si>
  <si>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</si>
  <si>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</si>
  <si>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</si>
  <si>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</si>
  <si>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</si>
  <si>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</si>
  <si>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</si>
  <si>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</si>
  <si>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</si>
  <si>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</si>
  <si>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</si>
  <si>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</si>
  <si>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</si>
  <si>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</si>
  <si>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</si>
  <si>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</si>
  <si>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</si>
  <si>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</si>
  <si>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</si>
  <si>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</si>
  <si>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</si>
  <si>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</si>
  <si>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</si>
  <si>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</si>
  <si>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</si>
  <si>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</si>
  <si>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</si>
  <si>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</si>
  <si>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</si>
  <si>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</si>
  <si>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</si>
  <si>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</si>
  <si>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</si>
  <si>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</si>
  <si>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</si>
  <si>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</si>
  <si>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</si>
  <si>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</si>
  <si>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</si>
  <si>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</si>
  <si>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</si>
  <si>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</si>
  <si>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</si>
  <si>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</si>
  <si>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</si>
  <si>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</si>
  <si>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</si>
  <si>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</si>
  <si>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</si>
  <si>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</si>
  <si>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</si>
  <si>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</si>
  <si>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</si>
  <si>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</si>
  <si>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</si>
  <si>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</si>
  <si>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</si>
  <si>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</si>
  <si>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</si>
  <si>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</si>
  <si>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</si>
  <si>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</si>
  <si>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</si>
  <si>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</si>
  <si>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</si>
  <si>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</si>
  <si>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</si>
  <si>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</si>
  <si>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</si>
  <si>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</si>
  <si>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</si>
  <si>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</si>
  <si>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</si>
  <si>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</si>
  <si>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</si>
  <si>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</si>
  <si>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</si>
  <si>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</si>
  <si>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</si>
  <si>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</si>
  <si>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</si>
  <si>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</si>
  <si>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</si>
  <si>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</si>
  <si>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</si>
  <si>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</si>
  <si>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</si>
  <si>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</si>
  <si>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</si>
  <si>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</si>
  <si>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</si>
  <si>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</si>
  <si>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</si>
  <si>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</si>
  <si>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</si>
  <si>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</si>
  <si>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</si>
  <si>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</si>
  <si>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</si>
  <si>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</si>
  <si>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</si>
  <si>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</si>
  <si>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</si>
  <si>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</si>
  <si>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</si>
  <si>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</si>
  <si>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</si>
  <si>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</si>
  <si>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</si>
  <si>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</si>
  <si>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</si>
  <si>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</si>
  <si>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</si>
  <si>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</si>
  <si>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</si>
  <si>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</si>
  <si>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</si>
  <si>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</si>
  <si>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</si>
  <si>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</si>
  <si>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</si>
  <si>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</si>
  <si>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</si>
  <si>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</si>
  <si>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</si>
  <si>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</si>
  <si>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</si>
  <si>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</si>
  <si>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</si>
  <si>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</si>
  <si>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</si>
  <si>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</si>
  <si>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</si>
  <si>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</si>
  <si>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</si>
  <si>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</si>
  <si>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</si>
  <si>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</si>
  <si>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</si>
  <si>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</si>
  <si>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</si>
  <si>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</si>
  <si>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</si>
  <si>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</si>
  <si>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</si>
  <si>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</si>
  <si>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</si>
  <si>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</si>
  <si>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</si>
  <si>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</si>
  <si>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</si>
  <si>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</si>
  <si>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</si>
  <si>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</si>
  <si>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</si>
  <si>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</si>
  <si>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</si>
  <si>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</si>
  <si>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</si>
  <si>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</si>
  <si>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</si>
  <si>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</si>
  <si>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</si>
  <si>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</si>
  <si>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</si>
  <si>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</si>
  <si>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</si>
  <si>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</si>
  <si>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</si>
  <si>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</si>
  <si>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</si>
  <si>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</si>
  <si>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</si>
  <si>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</si>
  <si>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</si>
  <si>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</si>
  <si>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</si>
  <si>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</si>
  <si>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</si>
  <si>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</si>
  <si>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</si>
  <si>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</si>
  <si>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</si>
  <si>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</si>
  <si>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</si>
  <si>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</si>
  <si>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</si>
  <si>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</si>
  <si>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</si>
  <si>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</si>
  <si>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</si>
  <si>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</si>
  <si>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</si>
  <si>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</si>
  <si>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</si>
  <si>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</si>
  <si>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</si>
  <si>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</si>
  <si>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</si>
  <si>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</si>
  <si>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</si>
  <si>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</si>
  <si>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</si>
  <si>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</si>
  <si>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</si>
  <si>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</si>
  <si>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</si>
  <si>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</si>
  <si>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</si>
  <si>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</si>
  <si>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</si>
  <si>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</si>
  <si>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</si>
  <si>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</si>
  <si>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</si>
  <si>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</si>
  <si>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</si>
  <si>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</si>
  <si>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</si>
  <si>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</si>
  <si>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</si>
  <si>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</si>
  <si>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</si>
  <si>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</si>
  <si>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</si>
  <si>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</si>
  <si>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</si>
  <si>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</si>
  <si>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</si>
  <si>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</si>
  <si>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</si>
  <si>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</si>
  <si>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</si>
  <si>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</si>
  <si>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</si>
  <si>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</si>
  <si>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</si>
  <si>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</si>
  <si>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</si>
  <si>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</si>
  <si>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</si>
  <si>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</si>
  <si>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</si>
  <si>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</si>
  <si>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</si>
  <si>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</si>
  <si>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</si>
  <si>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</si>
  <si>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</si>
  <si>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</si>
  <si>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</si>
  <si>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</si>
  <si>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</si>
  <si>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</si>
  <si>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</si>
  <si>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</si>
  <si>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</si>
  <si>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</si>
  <si>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</si>
  <si>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</si>
  <si>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</si>
  <si>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</si>
  <si>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</si>
  <si>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</si>
  <si>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</si>
  <si>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</si>
  <si>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</si>
  <si>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</si>
  <si>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</si>
  <si>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</si>
  <si>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</si>
  <si>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</si>
  <si>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</si>
  <si>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</si>
  <si>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</si>
  <si>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</si>
  <si>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</si>
  <si>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</si>
  <si>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</si>
  <si>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</si>
  <si>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</si>
  <si>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</si>
  <si>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</si>
  <si>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</si>
  <si>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</si>
  <si>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</si>
  <si>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</si>
  <si>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</si>
  <si>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</si>
  <si>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</si>
  <si>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</si>
  <si>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</si>
  <si>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</si>
  <si>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</si>
  <si>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</si>
  <si>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</si>
  <si>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</si>
  <si>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</si>
  <si>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</si>
  <si>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</si>
  <si>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</si>
  <si>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</si>
  <si>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</si>
  <si>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</si>
  <si>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</si>
  <si>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</si>
  <si>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</si>
  <si>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</si>
  <si>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</si>
  <si>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</si>
  <si>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</si>
  <si>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</si>
  <si>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</si>
  <si>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</si>
  <si>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</si>
  <si>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</si>
  <si>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</si>
  <si>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</si>
  <si>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</si>
  <si>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</si>
  <si>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</si>
  <si>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</si>
  <si>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</si>
  <si>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</si>
  <si>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</si>
  <si>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</si>
  <si>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</si>
  <si>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</si>
  <si>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</si>
  <si>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</si>
  <si>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</si>
  <si>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</si>
  <si>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</si>
  <si>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</si>
  <si>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</si>
  <si>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</si>
  <si>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</si>
  <si>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</si>
  <si>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</si>
  <si>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</si>
  <si>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</si>
  <si>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</si>
  <si>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</si>
  <si>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</si>
  <si>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</si>
  <si>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</si>
  <si>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</si>
  <si>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</si>
  <si>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</si>
  <si>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</si>
  <si>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</si>
  <si>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</si>
  <si>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</si>
  <si>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</si>
  <si>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</si>
  <si>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</si>
  <si>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</si>
  <si>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</si>
  <si>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</si>
  <si>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</si>
  <si>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</si>
  <si>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</si>
  <si>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</si>
  <si>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</si>
  <si>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</si>
  <si>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</si>
  <si>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</si>
  <si>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</si>
  <si>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</si>
  <si>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</si>
  <si>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</si>
  <si>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</si>
  <si>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</si>
  <si>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</si>
  <si>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</si>
  <si>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</si>
  <si>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</si>
  <si>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</si>
  <si>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</si>
  <si>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</si>
  <si>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</si>
  <si>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</si>
  <si>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</si>
  <si>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</si>
  <si>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</si>
  <si>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</si>
  <si>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</si>
  <si>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</si>
  <si>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</si>
  <si>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</si>
  <si>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</si>
  <si>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</si>
  <si>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</si>
  <si>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</si>
  <si>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</si>
  <si>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</si>
  <si>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</si>
  <si>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</si>
  <si>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</si>
  <si>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</si>
  <si>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</si>
  <si>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</si>
  <si>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</si>
  <si>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</si>
  <si>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</si>
  <si>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</si>
  <si>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</si>
  <si>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</si>
  <si>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</si>
  <si>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</si>
  <si>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</si>
  <si>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</si>
  <si>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</si>
  <si>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</si>
  <si>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</si>
  <si>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</si>
  <si>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</si>
  <si>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</si>
  <si>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</si>
  <si>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</si>
  <si>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</si>
  <si>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</si>
  <si>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</si>
  <si>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</si>
  <si>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</si>
  <si>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</si>
  <si>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</si>
  <si>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</si>
  <si>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</si>
  <si>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</si>
  <si>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</si>
  <si>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</si>
  <si>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</si>
  <si>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</si>
  <si>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</si>
  <si>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</si>
  <si>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</si>
  <si>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</si>
  <si>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</si>
  <si>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</si>
  <si>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</si>
  <si>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</si>
  <si>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</si>
  <si>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</si>
  <si>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</si>
  <si>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</si>
  <si>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</si>
  <si>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</si>
  <si>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</si>
  <si>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</si>
  <si>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</si>
  <si>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</si>
  <si>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</si>
  <si>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</si>
  <si>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</si>
  <si>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</si>
  <si>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</si>
  <si>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</si>
  <si>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</si>
  <si>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</si>
  <si>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</si>
  <si>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</si>
  <si>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</si>
  <si>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</si>
  <si>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</si>
  <si>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</si>
  <si>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</si>
  <si>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</si>
  <si>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</si>
  <si>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</si>
  <si>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</si>
  <si>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</si>
  <si>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</si>
  <si>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</si>
  <si>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</si>
  <si>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</si>
  <si>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</si>
  <si>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</si>
  <si>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</si>
  <si>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</si>
  <si>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</si>
  <si>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</si>
  <si>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</si>
  <si>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</si>
  <si>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</si>
  <si>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</si>
  <si>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</si>
  <si>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</si>
  <si>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</si>
  <si>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</si>
  <si>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</si>
  <si>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</si>
  <si>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</si>
  <si>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</si>
  <si>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</si>
  <si>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</si>
  <si>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</si>
  <si>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</si>
  <si>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</si>
  <si>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</si>
  <si>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</si>
  <si>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</si>
  <si>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</si>
  <si>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</si>
  <si>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</si>
  <si>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</si>
  <si>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</si>
  <si>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</si>
  <si>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</si>
  <si>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</si>
  <si>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</si>
  <si>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</si>
  <si>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</si>
  <si>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</si>
  <si>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</si>
  <si>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</si>
  <si>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</si>
  <si>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</si>
  <si>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</si>
  <si>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</si>
  <si>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</si>
  <si>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</si>
  <si>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</si>
  <si>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</si>
  <si>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</si>
  <si>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</si>
  <si>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</si>
  <si>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</si>
  <si>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</si>
  <si>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</si>
  <si>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</si>
  <si>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</si>
  <si>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</si>
  <si>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</si>
  <si>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</si>
  <si>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</si>
  <si>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</si>
  <si>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</si>
  <si>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</si>
  <si>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</si>
  <si>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</si>
  <si>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</si>
  <si>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</si>
  <si>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</si>
  <si>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</si>
  <si>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</si>
  <si>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</si>
  <si>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</si>
  <si>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</si>
  <si>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</si>
  <si>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</si>
  <si>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</si>
  <si>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</si>
  <si>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</si>
  <si>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</si>
  <si>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</si>
  <si>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</si>
  <si>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</si>
  <si>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</si>
  <si>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</si>
  <si>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</si>
  <si>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</si>
  <si>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</si>
  <si>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</si>
  <si>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</si>
  <si>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</si>
  <si>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</si>
  <si>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</si>
  <si>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</si>
  <si>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</si>
  <si>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</si>
  <si>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</si>
  <si>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</si>
  <si>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</si>
  <si>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</si>
  <si>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</si>
  <si>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</si>
  <si>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</si>
  <si>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</si>
  <si>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</si>
  <si>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</si>
  <si>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</si>
  <si>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</si>
  <si>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</si>
  <si>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</si>
  <si>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</si>
  <si>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</si>
  <si>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</si>
  <si>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</si>
  <si>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</si>
  <si>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</si>
  <si>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</si>
  <si>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</si>
  <si>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</si>
  <si>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</si>
  <si>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</si>
  <si>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</si>
  <si>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</si>
  <si>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</si>
  <si>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</si>
  <si>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</si>
  <si>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</si>
  <si>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</si>
  <si>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</si>
  <si>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</si>
  <si>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</si>
  <si>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</si>
  <si>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</si>
  <si>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</si>
  <si>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</si>
  <si>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</si>
  <si>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</si>
  <si>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</si>
  <si>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</si>
  <si>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</si>
  <si>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</si>
  <si>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</si>
  <si>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</si>
  <si>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</si>
  <si>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</si>
  <si>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</si>
  <si>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</si>
  <si>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</si>
  <si>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</si>
  <si>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</si>
  <si>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</si>
  <si>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</si>
  <si>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</si>
  <si>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</si>
  <si>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</si>
  <si>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</si>
  <si>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</si>
  <si>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</si>
  <si>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</si>
  <si>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</si>
  <si>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</si>
  <si>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</si>
  <si>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</si>
  <si>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</si>
  <si>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</si>
  <si>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</si>
  <si>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</si>
  <si>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</si>
  <si>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</si>
  <si>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</si>
  <si>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</si>
  <si>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</si>
  <si>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</si>
  <si>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</si>
  <si>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</si>
  <si>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</si>
  <si>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</si>
  <si>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</si>
  <si>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</si>
  <si>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</si>
  <si>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</si>
  <si>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</si>
  <si>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</si>
  <si>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</si>
  <si>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</si>
  <si>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</si>
  <si>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</si>
  <si>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</si>
  <si>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</si>
  <si>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</si>
  <si>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</si>
  <si>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</si>
  <si>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</si>
  <si>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</si>
  <si>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</si>
  <si>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</si>
  <si>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</si>
  <si>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</si>
  <si>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</si>
  <si>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</si>
  <si>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</si>
  <si>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</si>
  <si>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</si>
  <si>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</si>
  <si>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</si>
  <si>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</si>
  <si>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</si>
  <si>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</si>
  <si>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</si>
  <si>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</si>
  <si>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</si>
  <si>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</si>
  <si>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</si>
  <si>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</si>
  <si>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</si>
  <si>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</si>
  <si>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</si>
  <si>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</si>
  <si>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</si>
  <si>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</si>
  <si>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</si>
  <si>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</si>
  <si>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</si>
  <si>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</si>
  <si>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</si>
  <si>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</si>
  <si>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</si>
  <si>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</si>
  <si>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</si>
  <si>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</si>
  <si>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</si>
  <si>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</si>
  <si>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</si>
  <si>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</si>
  <si>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</si>
  <si>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</si>
  <si>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</si>
  <si>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</si>
  <si>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</si>
  <si>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</si>
  <si>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</si>
  <si>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</si>
  <si>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</si>
  <si>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</si>
  <si>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</si>
  <si>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</si>
  <si>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</si>
  <si>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</si>
  <si>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</si>
  <si>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</si>
  <si>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</si>
  <si>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</si>
  <si>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</si>
  <si>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</si>
  <si>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</si>
  <si>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</si>
  <si>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</si>
  <si>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</si>
  <si>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</si>
  <si>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</si>
  <si>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</si>
  <si>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</si>
  <si>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</si>
  <si>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</si>
  <si>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</si>
  <si>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</si>
  <si>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</si>
  <si>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</si>
  <si>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</si>
  <si>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</si>
  <si>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</si>
  <si>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</si>
  <si>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</si>
  <si>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</si>
  <si>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</si>
  <si>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</si>
  <si>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</si>
  <si>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</si>
  <si>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</si>
  <si>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</si>
  <si>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</si>
  <si>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</si>
  <si>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</si>
  <si>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</si>
  <si>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</si>
  <si>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</si>
  <si>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</si>
  <si>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</si>
  <si>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</si>
  <si>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</si>
  <si>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</si>
  <si>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</si>
  <si>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</si>
  <si>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</si>
  <si>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</si>
  <si>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</si>
  <si>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</si>
  <si>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</si>
  <si>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</si>
  <si>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</si>
  <si>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</si>
  <si>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</si>
  <si>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</si>
  <si>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</si>
  <si>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</si>
  <si>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</si>
  <si>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</si>
  <si>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</si>
  <si>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</si>
  <si>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</si>
  <si>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</si>
  <si>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</si>
  <si>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</si>
  <si>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</si>
  <si>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</si>
  <si>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</si>
  <si>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</si>
  <si>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</si>
  <si>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</si>
  <si>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</si>
  <si>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</si>
  <si>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</si>
  <si>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</si>
  <si>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</si>
  <si>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</si>
  <si>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</si>
  <si>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</si>
  <si>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</si>
  <si>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</si>
  <si>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</si>
  <si>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</si>
  <si>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</si>
  <si>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</si>
  <si>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</si>
  <si>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</si>
  <si>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</si>
  <si>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</si>
  <si>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</si>
  <si>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</si>
  <si>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</si>
  <si>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</si>
  <si>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</si>
  <si>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</si>
  <si>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</si>
  <si>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</si>
  <si>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</si>
  <si>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</si>
  <si>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</si>
  <si>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</si>
  <si>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</si>
  <si>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</si>
  <si>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</si>
  <si>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</si>
  <si>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</si>
  <si>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</si>
  <si>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</si>
  <si>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</si>
  <si>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</si>
  <si>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</si>
  <si>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</si>
  <si>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</si>
  <si>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</si>
  <si>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</si>
  <si>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</si>
  <si>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</si>
  <si>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</si>
  <si>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</si>
  <si>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</si>
  <si>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</si>
  <si>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</si>
  <si>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</si>
  <si>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</si>
  <si>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</si>
  <si>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</si>
  <si>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</si>
  <si>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</si>
  <si>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</si>
  <si>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</si>
  <si>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</si>
  <si>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</si>
  <si>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</si>
  <si>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</si>
  <si>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</si>
  <si>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</si>
  <si>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</si>
  <si>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</si>
  <si>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</si>
  <si>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</si>
  <si>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</si>
  <si>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</si>
  <si>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</si>
  <si>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</si>
  <si>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</si>
  <si>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</si>
  <si>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</si>
  <si>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</si>
  <si>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</si>
  <si>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</si>
  <si>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</si>
  <si>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</si>
  <si>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</si>
  <si>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</si>
  <si>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</si>
  <si>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</si>
  <si>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</si>
  <si>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</si>
  <si>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</si>
  <si>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</si>
  <si>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</si>
  <si>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</si>
  <si>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</si>
  <si>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</si>
  <si>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</si>
  <si>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</si>
  <si>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</si>
  <si>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</si>
  <si>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</si>
  <si>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</si>
  <si>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</si>
  <si>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</si>
  <si>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</si>
  <si>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</si>
  <si>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</si>
  <si>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</si>
  <si>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</si>
  <si>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</si>
  <si>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</si>
  <si>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</si>
  <si>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</si>
  <si>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</si>
  <si>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</si>
  <si>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</si>
  <si>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</si>
  <si>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</si>
  <si>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</si>
  <si>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</si>
  <si>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</si>
  <si>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</si>
  <si>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</si>
  <si>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</si>
  <si>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</si>
  <si>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</si>
  <si>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</si>
  <si>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</si>
  <si>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</si>
  <si>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</si>
  <si>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</si>
  <si>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</si>
  <si>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</si>
  <si>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</si>
  <si>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</si>
  <si>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</si>
  <si>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</si>
  <si>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</si>
  <si>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</si>
  <si>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</si>
  <si>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</si>
  <si>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</si>
  <si>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</si>
  <si>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</si>
  <si>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</si>
  <si>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</si>
  <si>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</si>
  <si>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</si>
  <si>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</si>
  <si>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</si>
  <si>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</si>
  <si>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</si>
  <si>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</si>
  <si>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</si>
  <si>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</si>
  <si>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</si>
  <si>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</si>
  <si>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</si>
  <si>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</si>
  <si>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</si>
  <si>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</si>
  <si>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</si>
  <si>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</si>
  <si>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</si>
  <si>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</si>
  <si>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</si>
  <si>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</si>
  <si>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</si>
  <si>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</si>
  <si>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</si>
  <si>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</si>
  <si>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</si>
  <si>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</si>
  <si>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</si>
  <si>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</si>
  <si>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</si>
  <si>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</si>
  <si>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</si>
  <si>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</si>
  <si>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</si>
  <si>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</si>
  <si>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</si>
  <si>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</si>
  <si>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</si>
  <si>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</si>
  <si>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</si>
  <si>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</si>
  <si>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</si>
  <si>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</si>
  <si>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</si>
  <si>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</si>
  <si>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</si>
  <si>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</si>
  <si>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</si>
  <si>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</si>
  <si>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</si>
  <si>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</si>
  <si>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</si>
  <si>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</si>
  <si>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</si>
  <si>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</si>
  <si>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</si>
  <si>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</si>
  <si>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</si>
  <si>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</si>
  <si>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</si>
  <si>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</si>
  <si>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</si>
  <si>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</si>
  <si>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</si>
  <si>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</si>
  <si>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</si>
  <si>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</si>
  <si>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</si>
  <si>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</si>
  <si>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</si>
  <si>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</si>
  <si>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</si>
  <si>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</si>
  <si>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</si>
  <si>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</si>
  <si>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</si>
  <si>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</si>
  <si>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</si>
  <si>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</si>
  <si>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</si>
  <si>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</si>
  <si>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</si>
  <si>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</si>
  <si>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</si>
  <si>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</si>
  <si>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</si>
  <si>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</si>
  <si>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</si>
  <si>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</si>
  <si>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</si>
  <si>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</si>
  <si>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</si>
  <si>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</si>
  <si>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</si>
  <si>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</si>
  <si>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</si>
  <si>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</si>
  <si>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</si>
  <si>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</si>
  <si>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</si>
  <si>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</si>
  <si>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</si>
  <si>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</si>
  <si>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</si>
  <si>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</si>
  <si>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</si>
  <si>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</si>
  <si>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</si>
  <si>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</si>
  <si>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</si>
  <si>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</si>
  <si>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</si>
  <si>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</si>
  <si>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</si>
  <si>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</si>
  <si>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</si>
  <si>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</si>
  <si>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</si>
  <si>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</si>
  <si>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</si>
  <si>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</si>
  <si>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</si>
  <si>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</si>
  <si>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</si>
  <si>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</si>
  <si>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</si>
  <si>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</si>
  <si>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</si>
  <si>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</si>
  <si>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</si>
  <si>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</si>
  <si>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</si>
  <si>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</si>
  <si>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</si>
  <si>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</si>
  <si>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</si>
  <si>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</si>
  <si>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</si>
  <si>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</si>
  <si>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</si>
  <si>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</si>
  <si>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</si>
  <si>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</si>
  <si>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</si>
  <si>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</si>
  <si>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</si>
  <si>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</si>
  <si>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</si>
  <si>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</si>
  <si>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</si>
  <si>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</si>
  <si>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</si>
  <si>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</si>
  <si>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</si>
  <si>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</si>
  <si>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</si>
  <si>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</si>
  <si>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</si>
  <si>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</si>
  <si>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</si>
  <si>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</si>
  <si>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</si>
  <si>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</si>
  <si>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</si>
  <si>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</si>
  <si>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</si>
  <si>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</si>
  <si>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</si>
  <si>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</si>
  <si>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</si>
  <si>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</si>
  <si>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</si>
  <si>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</si>
  <si>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</si>
  <si>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</si>
  <si>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</si>
  <si>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</si>
  <si>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</si>
  <si>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</si>
  <si>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</si>
  <si>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</si>
  <si>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</si>
  <si>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</si>
  <si>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</si>
  <si>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</si>
  <si>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</si>
  <si>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</si>
  <si>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</si>
  <si>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</si>
  <si>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</si>
  <si>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</si>
  <si>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</si>
  <si>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</si>
  <si>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</si>
  <si>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</si>
  <si>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</si>
  <si>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</si>
  <si>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</si>
  <si>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</si>
  <si>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</si>
  <si>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</si>
  <si>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</si>
  <si>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</si>
  <si>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</si>
  <si>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</si>
  <si>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</si>
  <si>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</si>
  <si>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</si>
  <si>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</si>
  <si>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</si>
  <si>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</si>
  <si>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</si>
  <si>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</si>
  <si>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</si>
  <si>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</si>
  <si>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</si>
  <si>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</si>
  <si>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</si>
  <si>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</si>
  <si>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</si>
  <si>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</si>
  <si>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</si>
  <si>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</si>
  <si>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</si>
  <si>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</si>
  <si>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</si>
  <si>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</si>
  <si>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</si>
  <si>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</si>
  <si>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</si>
  <si>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</si>
  <si>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</si>
  <si>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</si>
  <si>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</si>
  <si>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</si>
  <si>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</si>
  <si>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</si>
  <si>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</si>
  <si>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</si>
  <si>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</si>
  <si>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</si>
  <si>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</si>
  <si>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</si>
  <si>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</si>
  <si>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</si>
  <si>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</si>
  <si>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</si>
  <si>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</si>
  <si>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</si>
  <si>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</si>
  <si>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</si>
  <si>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</si>
  <si>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</si>
  <si>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</si>
  <si>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</si>
  <si>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</si>
  <si>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</si>
  <si>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</si>
  <si>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</si>
  <si>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</si>
  <si>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</si>
  <si>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</si>
  <si>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</si>
  <si>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</si>
  <si>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</si>
  <si>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</si>
  <si>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</si>
  <si>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</si>
  <si>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</si>
  <si>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</si>
  <si>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</si>
  <si>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</si>
  <si>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</si>
  <si>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</si>
  <si>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</si>
  <si>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</si>
  <si>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</si>
  <si>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</si>
  <si>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</si>
  <si>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</si>
  <si>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</si>
  <si>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</si>
  <si>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</si>
  <si>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</si>
  <si>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</si>
  <si>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</si>
  <si>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</si>
  <si>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</si>
  <si>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</si>
  <si>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</si>
  <si>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</si>
  <si>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</si>
  <si>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</si>
  <si>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</si>
  <si>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</si>
  <si>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</si>
  <si>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</si>
  <si>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</si>
  <si>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</si>
  <si>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</si>
  <si>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</si>
  <si>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</si>
  <si>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</si>
  <si>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</si>
  <si>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</si>
  <si>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</si>
  <si>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</si>
  <si>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</si>
  <si>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</si>
  <si>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</si>
  <si>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</si>
  <si>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</si>
  <si>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</si>
  <si>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</si>
  <si>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</si>
  <si>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</si>
  <si>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</si>
  <si>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</si>
  <si>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</si>
  <si>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</si>
  <si>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</si>
  <si>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</si>
  <si>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</si>
  <si>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</si>
  <si>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</si>
  <si>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</si>
  <si>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</si>
  <si>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</si>
  <si>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</si>
  <si>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</si>
  <si>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</si>
  <si>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</si>
  <si>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</si>
  <si>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</si>
  <si>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</si>
  <si>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</si>
  <si>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</si>
  <si>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</si>
  <si>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</si>
  <si>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</si>
  <si>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</si>
  <si>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</si>
  <si>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</si>
  <si>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</si>
  <si>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</si>
  <si>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</si>
  <si>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</si>
  <si>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</si>
  <si>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</si>
  <si>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</si>
  <si>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</si>
  <si>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</si>
  <si>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</si>
  <si>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</si>
  <si>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</si>
  <si>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</si>
  <si>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</si>
  <si>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</si>
  <si>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</si>
  <si>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</si>
  <si>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</si>
  <si>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</si>
  <si>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</si>
  <si>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</si>
  <si>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</si>
  <si>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</si>
  <si>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</si>
  <si>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</si>
  <si>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</si>
  <si>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</si>
  <si>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</si>
  <si>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</si>
  <si>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</si>
  <si>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</si>
  <si>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</si>
  <si>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</si>
  <si>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</si>
  <si>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</si>
  <si>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</si>
  <si>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</si>
  <si>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</si>
  <si>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</si>
  <si>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</si>
  <si>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</si>
  <si>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</si>
  <si>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</si>
  <si>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</si>
  <si>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</si>
  <si>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</si>
  <si>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</si>
  <si>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</si>
  <si>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</si>
  <si>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</si>
  <si>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</si>
  <si>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</si>
  <si>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</si>
  <si>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</si>
  <si>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</si>
  <si>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</si>
  <si>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</si>
  <si>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</si>
  <si>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</si>
  <si>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</si>
  <si>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</si>
  <si>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</si>
  <si>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</si>
  <si>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</si>
  <si>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</si>
  <si>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</si>
  <si>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</si>
  <si>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</si>
  <si>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</si>
  <si>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</si>
  <si>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</si>
  <si>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</si>
  <si>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</si>
  <si>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</si>
  <si>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</si>
  <si>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</si>
  <si>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</si>
  <si>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</si>
  <si>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</si>
  <si>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</si>
  <si>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</si>
  <si>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</si>
  <si>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</si>
  <si>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</si>
  <si>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</si>
  <si>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</si>
  <si>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</si>
  <si>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</si>
  <si>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</si>
  <si>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</si>
  <si>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</si>
  <si>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</si>
  <si>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</si>
  <si>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</si>
  <si>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</si>
  <si>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</si>
  <si>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</si>
  <si>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</si>
  <si>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</si>
  <si>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</si>
  <si>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</si>
  <si>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</si>
  <si>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</si>
  <si>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</si>
  <si>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</si>
  <si>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</si>
  <si>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</si>
  <si>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</si>
  <si>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</si>
  <si>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</si>
  <si>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</si>
  <si>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</si>
  <si>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</si>
  <si>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</si>
  <si>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</si>
  <si>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</si>
  <si>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</si>
  <si>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</si>
  <si>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</si>
  <si>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</si>
  <si>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</si>
  <si>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</si>
  <si>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</si>
  <si>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</si>
  <si>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</si>
  <si>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</si>
  <si>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</si>
  <si>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</si>
  <si>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</si>
  <si>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</si>
  <si>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</si>
  <si>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</si>
  <si>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</si>
  <si>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</si>
  <si>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</si>
  <si>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</si>
  <si>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</si>
  <si>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</si>
  <si>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</si>
  <si>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</si>
  <si>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</si>
  <si>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</si>
  <si>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</si>
  <si>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</si>
  <si>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</si>
  <si>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</si>
  <si>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</si>
  <si>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</si>
  <si>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</si>
  <si>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</si>
  <si>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</si>
  <si>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</si>
  <si>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</si>
  <si>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</si>
  <si>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</si>
  <si>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</si>
  <si>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</si>
  <si>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</si>
  <si>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</si>
  <si>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</si>
  <si>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</si>
  <si>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</si>
  <si>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</si>
  <si>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</si>
  <si>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</si>
  <si>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</si>
  <si>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</si>
  <si>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</si>
  <si>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</si>
  <si>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</si>
  <si>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</si>
  <si>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</si>
  <si>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</si>
  <si>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</si>
  <si>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</si>
  <si>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</si>
  <si>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</si>
  <si>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</si>
  <si>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</si>
  <si>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</si>
  <si>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</si>
  <si>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</si>
  <si>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</si>
  <si>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</si>
  <si>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</si>
  <si>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</si>
  <si>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</si>
  <si>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</si>
  <si>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</si>
  <si>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</si>
  <si>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</si>
  <si>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</si>
  <si>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</si>
  <si>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</si>
  <si>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</si>
  <si>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</si>
  <si>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</si>
  <si>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</si>
  <si>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</si>
  <si>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</si>
  <si>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</si>
  <si>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</si>
  <si>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</si>
  <si>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</si>
  <si>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</si>
  <si>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</si>
  <si>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</si>
  <si>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</si>
  <si>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</si>
  <si>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</si>
  <si>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</si>
  <si>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</si>
  <si>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</si>
  <si>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</si>
  <si>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</si>
  <si>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</si>
  <si>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</si>
  <si>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</si>
  <si>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</si>
  <si>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</si>
  <si>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</si>
  <si>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</si>
  <si>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</si>
  <si>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</si>
  <si>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</si>
  <si>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</si>
  <si>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</si>
  <si>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</si>
  <si>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</si>
  <si>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</si>
  <si>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</si>
  <si>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</si>
  <si>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</si>
  <si>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</si>
  <si>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</si>
  <si>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</si>
  <si>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</si>
  <si>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</si>
  <si>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</si>
  <si>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</si>
  <si>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</si>
  <si>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</si>
  <si>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</si>
  <si>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</si>
  <si>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</si>
  <si>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</si>
  <si>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</si>
  <si>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</si>
  <si>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</si>
  <si>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</si>
  <si>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</si>
  <si>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</si>
  <si>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</si>
  <si>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</si>
  <si>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</si>
  <si>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</si>
  <si>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</si>
  <si>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</si>
  <si>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</si>
  <si>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</si>
  <si>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</si>
  <si>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</si>
  <si>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</si>
  <si>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</si>
  <si>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</si>
  <si>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</si>
  <si>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</si>
  <si>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</si>
  <si>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</si>
  <si>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</si>
  <si>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</si>
  <si>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</si>
  <si>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</si>
  <si>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</si>
  <si>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</si>
  <si>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</si>
  <si>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</si>
  <si>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</si>
  <si>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</si>
  <si>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</si>
  <si>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</si>
  <si>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</si>
  <si>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</si>
  <si>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</si>
  <si>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</si>
  <si>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</si>
  <si>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</si>
  <si>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</si>
  <si>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</si>
  <si>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</si>
  <si>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</si>
  <si>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</si>
  <si>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</si>
  <si>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</si>
  <si>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</si>
  <si>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</si>
  <si>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</si>
  <si>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</si>
  <si>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</si>
  <si>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</si>
  <si>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</si>
  <si>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</si>
  <si>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</si>
  <si>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</si>
  <si>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</si>
  <si>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</si>
  <si>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</si>
  <si>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</si>
  <si>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</si>
  <si>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</si>
  <si>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</si>
  <si>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</si>
  <si>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</si>
  <si>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</si>
  <si>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</si>
  <si>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</si>
  <si>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</si>
  <si>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</si>
  <si>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</si>
  <si>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</si>
  <si>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</si>
  <si>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</si>
  <si>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</si>
  <si>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</si>
  <si>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</si>
  <si>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</si>
  <si>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</si>
  <si>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</si>
  <si>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</si>
  <si>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</si>
  <si>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</si>
  <si>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</si>
  <si>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</si>
  <si>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</si>
  <si>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</si>
  <si>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</si>
  <si>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</si>
  <si>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</si>
  <si>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</si>
  <si>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</si>
  <si>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</si>
  <si>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</si>
  <si>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</si>
  <si>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</si>
  <si>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</si>
  <si>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</si>
  <si>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</si>
  <si>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</si>
  <si>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</si>
  <si>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</si>
  <si>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</si>
  <si>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</si>
  <si>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</si>
  <si>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</si>
  <si>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</si>
  <si>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</si>
  <si>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</si>
  <si>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</si>
  <si>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</si>
  <si>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</si>
  <si>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</si>
  <si>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</si>
  <si>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</si>
  <si>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</si>
  <si>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</si>
  <si>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</si>
  <si>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</si>
  <si>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</si>
  <si>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</si>
  <si>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</si>
  <si>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</si>
  <si>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</si>
  <si>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</si>
  <si>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</si>
  <si>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</si>
  <si>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</si>
  <si>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</si>
  <si>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</si>
  <si>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</si>
  <si>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</si>
  <si>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</si>
  <si>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</si>
  <si>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</si>
  <si>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</si>
  <si>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</si>
  <si>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</si>
  <si>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</si>
  <si>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</si>
  <si>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</si>
  <si>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</si>
  <si>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</si>
  <si>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</si>
  <si>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</si>
  <si>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</si>
  <si>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</si>
  <si>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</si>
  <si>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</si>
  <si>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</si>
  <si>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</si>
  <si>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</si>
  <si>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</si>
  <si>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</si>
  <si>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</si>
  <si>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</si>
  <si>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</si>
  <si>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</si>
  <si>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</si>
  <si>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</si>
  <si>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</si>
  <si>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</si>
  <si>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</si>
  <si>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</si>
  <si>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</si>
  <si>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</si>
  <si>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</si>
  <si>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</si>
  <si>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</si>
  <si>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</si>
  <si>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</si>
  <si>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</si>
  <si>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</si>
  <si>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</si>
  <si>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</si>
  <si>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</si>
  <si>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</si>
  <si>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</si>
  <si>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</si>
  <si>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</si>
  <si>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</si>
  <si>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</si>
  <si>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</si>
  <si>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</si>
  <si>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</si>
  <si>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</si>
  <si>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</si>
  <si>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</si>
  <si>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</si>
  <si>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</si>
  <si>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</si>
  <si>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</si>
  <si>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</si>
  <si>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</si>
  <si>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</si>
  <si>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</si>
  <si>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</si>
  <si>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</si>
  <si>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</si>
  <si>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</si>
  <si>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</si>
  <si>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</si>
  <si>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</si>
  <si>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</si>
  <si>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</si>
  <si>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</si>
  <si>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</si>
  <si>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</si>
  <si>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</si>
  <si>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</si>
  <si>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</si>
  <si>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</si>
  <si>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</si>
  <si>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</si>
  <si>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</si>
  <si>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</si>
  <si>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</si>
  <si>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</si>
  <si>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</si>
  <si>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</si>
  <si>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</si>
  <si>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</si>
  <si>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</si>
  <si>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</si>
  <si>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</si>
  <si>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</si>
  <si>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</si>
  <si>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</si>
  <si>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</si>
  <si>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</si>
  <si>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</si>
  <si>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</si>
  <si>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</si>
  <si>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</si>
  <si>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</si>
  <si>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</si>
  <si>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</si>
  <si>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</si>
  <si>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</si>
  <si>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</si>
  <si>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</si>
  <si>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</si>
  <si>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</si>
  <si>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</si>
  <si>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</si>
  <si>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</si>
  <si>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</si>
  <si>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</si>
  <si>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</si>
  <si>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</si>
  <si>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</si>
  <si>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</si>
  <si>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</si>
  <si>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</si>
  <si>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</si>
  <si>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</si>
  <si>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</si>
  <si>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</si>
  <si>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</si>
  <si>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</si>
  <si>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</si>
  <si>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</si>
  <si>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</si>
  <si>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</si>
  <si>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</si>
  <si>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</si>
  <si>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</si>
  <si>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</si>
  <si>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</si>
  <si>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</si>
  <si>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</si>
  <si>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</si>
  <si>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</si>
  <si>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</si>
  <si>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</si>
  <si>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</si>
  <si>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</si>
  <si>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</si>
  <si>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</si>
  <si>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</si>
  <si>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</si>
  <si>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</si>
  <si>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</si>
  <si>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</si>
  <si>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</si>
  <si>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</si>
  <si>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</si>
  <si>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</si>
  <si>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</si>
  <si>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</si>
  <si>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</si>
  <si>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</si>
  <si>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</si>
  <si>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</si>
  <si>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</si>
  <si>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</si>
  <si>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</si>
  <si>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</si>
  <si>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</si>
  <si>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</si>
  <si>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</si>
  <si>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</si>
  <si>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</si>
  <si>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</si>
  <si>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</si>
  <si>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</si>
  <si>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</si>
  <si>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</si>
  <si>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</si>
  <si>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</si>
  <si>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</si>
  <si>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</si>
  <si>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</si>
  <si>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</si>
  <si>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</si>
  <si>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</si>
  <si>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</si>
  <si>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</si>
  <si>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</si>
  <si>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</si>
  <si>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</si>
  <si>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</si>
  <si>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</si>
  <si>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</si>
  <si>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</si>
  <si>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</si>
  <si>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</si>
  <si>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</si>
  <si>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</si>
  <si>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</si>
  <si>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</si>
  <si>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</si>
  <si>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</si>
  <si>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</si>
  <si>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</si>
  <si>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</si>
  <si>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</si>
  <si>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</si>
  <si>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</si>
  <si>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</si>
  <si>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</si>
  <si>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</si>
  <si>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</si>
  <si>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</si>
  <si>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</si>
  <si>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</si>
  <si>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</si>
  <si>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</si>
  <si>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</si>
  <si>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</si>
  <si>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</si>
  <si>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</si>
  <si>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</si>
  <si>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</si>
  <si>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</si>
  <si>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</si>
  <si>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</si>
  <si>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</si>
  <si>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</si>
  <si>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</si>
  <si>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</si>
  <si>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</si>
  <si>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</si>
  <si>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</si>
  <si>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</si>
  <si>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</si>
  <si>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</si>
  <si>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</si>
  <si>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</si>
  <si>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</si>
  <si>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</si>
  <si>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</si>
  <si>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</si>
  <si>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</si>
  <si>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</si>
  <si>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</si>
  <si>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</si>
  <si>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</si>
  <si>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</si>
  <si>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</si>
  <si>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</si>
  <si>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</si>
  <si>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</si>
  <si>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</si>
  <si>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</si>
  <si>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</si>
  <si>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</si>
  <si>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</si>
  <si>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</si>
  <si>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</si>
  <si>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</si>
  <si>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</si>
  <si>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</si>
  <si>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</si>
  <si>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</si>
  <si>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</si>
  <si>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</si>
  <si>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</si>
  <si>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</si>
  <si>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</si>
  <si>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</si>
  <si>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</si>
  <si>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</si>
  <si>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</si>
  <si>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</si>
  <si>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</si>
  <si>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</si>
  <si>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</si>
  <si>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</si>
  <si>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</si>
  <si>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</si>
  <si>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</si>
  <si>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</si>
  <si>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</si>
  <si>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</si>
  <si>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</si>
  <si>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</si>
  <si>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</si>
  <si>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</si>
  <si>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</si>
  <si>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</si>
  <si>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</si>
  <si>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</si>
  <si>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</si>
  <si>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</si>
  <si>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</si>
  <si>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</si>
  <si>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</si>
  <si>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</si>
  <si>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</si>
  <si>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</si>
  <si>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</si>
  <si>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</si>
  <si>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</si>
  <si>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</si>
  <si>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</si>
  <si>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</si>
  <si>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</si>
  <si>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</si>
  <si>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</si>
  <si>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</si>
  <si>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</si>
  <si>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</si>
  <si>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</si>
  <si>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</si>
  <si>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</si>
  <si>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</si>
  <si>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</si>
  <si>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</si>
  <si>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</si>
  <si>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</si>
  <si>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</si>
  <si>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</si>
  <si>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</si>
  <si>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</si>
  <si>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</si>
  <si>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</si>
  <si>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</si>
  <si>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</si>
  <si>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</si>
  <si>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</si>
  <si>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</si>
  <si>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</si>
  <si>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</si>
  <si>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</si>
  <si>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</si>
  <si>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</si>
  <si>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</si>
  <si>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</si>
  <si>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</si>
  <si>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</si>
  <si>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</si>
  <si>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</si>
  <si>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</si>
  <si>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</si>
  <si>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</si>
  <si>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</si>
  <si>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</si>
  <si>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</si>
  <si>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</si>
  <si>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</si>
  <si>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</si>
  <si>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</si>
  <si>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</si>
  <si>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</si>
  <si>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</si>
  <si>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</si>
  <si>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</si>
  <si>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</si>
  <si>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</si>
  <si>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</si>
  <si>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</si>
  <si>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</si>
  <si>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</si>
  <si>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</si>
  <si>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</si>
  <si>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</si>
  <si>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</si>
  <si>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</si>
  <si>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</si>
  <si>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</si>
  <si>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</si>
  <si>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</si>
  <si>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</si>
  <si>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</si>
  <si>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</si>
  <si>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</si>
  <si>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</si>
  <si>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</si>
  <si>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</si>
  <si>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</si>
  <si>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</si>
  <si>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</si>
  <si>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</si>
  <si>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</si>
  <si>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</si>
  <si>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</si>
  <si>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</si>
  <si>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</si>
  <si>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</si>
  <si>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</si>
  <si>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</si>
  <si>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</si>
  <si>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</si>
  <si>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</si>
  <si>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</si>
  <si>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</si>
  <si>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</si>
  <si>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</si>
  <si>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</si>
  <si>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</si>
  <si>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</si>
  <si>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</si>
  <si>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</si>
  <si>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</si>
  <si>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</si>
  <si>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</si>
  <si>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</si>
  <si>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</si>
  <si>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</si>
  <si>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</si>
  <si>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</si>
  <si>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</si>
  <si>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</si>
  <si>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</si>
  <si>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</si>
  <si>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</si>
  <si>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</si>
  <si>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</si>
  <si>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</si>
  <si>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</si>
  <si>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</si>
  <si>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</si>
  <si>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</si>
  <si>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</si>
  <si>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</si>
  <si>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</si>
  <si>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</si>
  <si>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</si>
  <si>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</si>
  <si>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</si>
  <si>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</si>
  <si>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</si>
  <si>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</si>
  <si>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</si>
  <si>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</si>
  <si>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</si>
  <si>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</si>
  <si>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</si>
  <si>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</si>
  <si>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</si>
  <si>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</si>
  <si>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</si>
  <si>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</si>
  <si>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</si>
  <si>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</si>
  <si>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</si>
  <si>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</si>
  <si>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</si>
  <si>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</si>
  <si>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</si>
  <si>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</si>
  <si>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</si>
  <si>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</si>
  <si>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</si>
  <si>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</si>
  <si>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</si>
  <si>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</si>
  <si>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</si>
  <si>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</si>
  <si>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</si>
  <si>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</si>
  <si>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</si>
  <si>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</si>
  <si>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</si>
  <si>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</si>
  <si>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</si>
  <si>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</si>
  <si>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</si>
  <si>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</si>
  <si>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</si>
  <si>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</si>
  <si>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</si>
  <si>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</si>
  <si>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</si>
  <si>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</si>
  <si>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</si>
  <si>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</si>
  <si>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</si>
  <si>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</si>
  <si>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</si>
  <si>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</si>
  <si>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</si>
  <si>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</si>
  <si>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</si>
  <si>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</si>
  <si>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</si>
  <si>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</si>
  <si>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</si>
  <si>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</si>
  <si>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</si>
  <si>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</si>
  <si>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</si>
  <si>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</si>
  <si>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</si>
  <si>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</si>
  <si>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</si>
  <si>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</si>
  <si>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</si>
  <si>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</si>
  <si>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</si>
  <si>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</si>
  <si>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</si>
  <si>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</si>
  <si>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</si>
  <si>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</si>
  <si>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</si>
  <si>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</si>
  <si>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</si>
  <si>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</si>
  <si>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</si>
  <si>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</si>
  <si>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</si>
  <si>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</si>
  <si>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</si>
  <si>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</si>
  <si>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</si>
  <si>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</si>
  <si>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</si>
  <si>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</si>
  <si>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</si>
  <si>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</si>
  <si>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</si>
  <si>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</si>
  <si>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</si>
  <si>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</si>
  <si>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</si>
  <si>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</si>
  <si>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</si>
  <si>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</si>
  <si>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</si>
  <si>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</si>
  <si>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</si>
  <si>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</si>
  <si>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</si>
  <si>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</si>
  <si>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</si>
  <si>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</si>
  <si>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</si>
  <si>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</si>
  <si>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</si>
  <si>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</si>
  <si>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</si>
  <si>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</si>
  <si>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</si>
  <si>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</si>
  <si>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</si>
  <si>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</si>
  <si>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</si>
  <si>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</si>
  <si>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</si>
  <si>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</si>
  <si>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</si>
  <si>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</si>
  <si>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</si>
  <si>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</si>
  <si>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</si>
  <si>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</si>
  <si>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</si>
  <si>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</si>
  <si>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</si>
  <si>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</si>
  <si>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</si>
  <si>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</si>
  <si>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</si>
  <si>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</si>
  <si>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</si>
  <si>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</si>
  <si>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</si>
  <si>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</si>
  <si>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</si>
  <si>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</si>
  <si>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</si>
  <si>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</si>
  <si>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</si>
  <si>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</si>
  <si>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</si>
  <si>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</si>
  <si>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</si>
  <si>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</si>
  <si>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</si>
  <si>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</si>
  <si>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</si>
  <si>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</si>
  <si>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</si>
  <si>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</si>
  <si>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</si>
  <si>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</si>
  <si>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</si>
  <si>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</si>
  <si>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</si>
  <si>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</si>
  <si>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</si>
  <si>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</si>
  <si>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</si>
  <si>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</si>
  <si>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</si>
  <si>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</si>
  <si>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</si>
  <si>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</si>
  <si>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</si>
  <si>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</si>
  <si>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</si>
  <si>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</si>
  <si>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</si>
  <si>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</si>
  <si>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</si>
  <si>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</si>
  <si>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</si>
  <si>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</si>
  <si>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</si>
  <si>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</si>
  <si>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</si>
  <si>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</si>
  <si>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</si>
  <si>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</si>
  <si>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</si>
  <si>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</si>
  <si>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</si>
  <si>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</si>
  <si>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</si>
  <si>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</si>
  <si>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</si>
  <si>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</si>
  <si>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</si>
  <si>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</si>
  <si>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</si>
  <si>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</si>
  <si>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</si>
  <si>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</si>
  <si>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</si>
  <si>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</si>
  <si>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</si>
  <si>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</si>
  <si>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</si>
  <si>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</si>
  <si>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</si>
  <si>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</si>
  <si>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</si>
  <si>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</si>
  <si>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</si>
  <si>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</si>
  <si>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</si>
  <si>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</si>
  <si>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</si>
  <si>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</si>
  <si>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</si>
  <si>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</si>
  <si>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</si>
  <si>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</si>
  <si>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</si>
  <si>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</si>
  <si>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</si>
  <si>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</si>
  <si>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</si>
  <si>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</si>
  <si>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</si>
  <si>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</si>
  <si>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</si>
  <si>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</si>
  <si>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</si>
  <si>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</si>
  <si>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</si>
  <si>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</si>
  <si>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</si>
  <si>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</si>
  <si>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</si>
  <si>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</si>
  <si>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</si>
  <si>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</si>
  <si>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</si>
  <si>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</si>
  <si>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</si>
  <si>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</si>
  <si>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</si>
  <si>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</si>
  <si>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</si>
  <si>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</si>
  <si>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</si>
  <si>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</si>
  <si>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</si>
  <si>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</si>
  <si>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</si>
  <si>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</si>
  <si>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</si>
  <si>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</si>
  <si>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</si>
  <si>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</si>
  <si>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</si>
  <si>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</si>
  <si>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</si>
  <si>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</si>
  <si>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</si>
  <si>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</si>
  <si>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</si>
  <si>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</si>
  <si>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</si>
  <si>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</si>
  <si>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</si>
  <si>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</si>
  <si>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</si>
  <si>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</si>
  <si>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</si>
  <si>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</si>
  <si>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</si>
  <si>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</si>
  <si>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</si>
  <si>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</si>
  <si>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</si>
  <si>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</si>
  <si>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</si>
  <si>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</si>
  <si>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</si>
  <si>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</si>
  <si>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</si>
  <si>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</si>
  <si>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</si>
  <si>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</si>
  <si>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</si>
  <si>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</si>
  <si>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</si>
  <si>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</si>
  <si>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</si>
  <si>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</si>
  <si>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</si>
  <si>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</si>
  <si>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</si>
  <si>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</si>
  <si>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</si>
  <si>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</si>
  <si>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</si>
  <si>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</si>
  <si>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</si>
  <si>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</si>
  <si>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</si>
  <si>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</si>
  <si>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</si>
  <si>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</si>
  <si>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</si>
  <si>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</si>
  <si>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</si>
  <si>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</si>
  <si>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</si>
  <si>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</si>
  <si>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</si>
  <si>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</si>
  <si>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</si>
  <si>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</si>
  <si>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</si>
  <si>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</si>
  <si>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</si>
  <si>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</si>
  <si>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</si>
  <si>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</si>
  <si>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</si>
  <si>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</si>
  <si>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</si>
  <si>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</si>
  <si>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</si>
  <si>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</si>
  <si>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</si>
  <si>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</si>
  <si>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</si>
  <si>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</si>
  <si>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</si>
  <si>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</si>
  <si>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</si>
  <si>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</si>
  <si>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</si>
  <si>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</si>
  <si>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</si>
  <si>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</si>
  <si>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</si>
  <si>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</si>
  <si>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</si>
  <si>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</si>
  <si>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</si>
  <si>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</si>
  <si>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</si>
  <si>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</si>
  <si>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</si>
  <si>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</si>
  <si>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</si>
  <si>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</si>
  <si>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</si>
  <si>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</si>
  <si>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</si>
  <si>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</si>
  <si>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</si>
  <si>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</si>
  <si>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</si>
  <si>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</si>
  <si>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</si>
  <si>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</si>
  <si>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</si>
  <si>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</si>
  <si>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</si>
  <si>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</si>
  <si>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</si>
  <si>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</si>
  <si>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</si>
  <si>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</si>
  <si>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</si>
  <si>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</si>
  <si>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</si>
  <si>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</si>
  <si>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</si>
  <si>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</si>
  <si>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</si>
  <si>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</si>
  <si>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</si>
  <si>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</si>
  <si>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</si>
  <si>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</si>
  <si>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</si>
  <si>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</si>
  <si>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</si>
  <si>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</si>
  <si>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</si>
  <si>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</si>
  <si>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</si>
  <si>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</si>
  <si>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</si>
  <si>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</si>
  <si>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</si>
  <si>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</si>
  <si>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</si>
  <si>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</si>
  <si>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</si>
  <si>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</si>
  <si>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</si>
  <si>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</si>
  <si>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</si>
  <si>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</si>
  <si>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</si>
  <si>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</si>
  <si>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</si>
  <si>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</si>
  <si>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</si>
  <si>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</si>
  <si>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</si>
  <si>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</si>
  <si>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</si>
  <si>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</si>
  <si>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</si>
  <si>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</si>
  <si>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</si>
  <si>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</si>
  <si>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</si>
  <si>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</si>
  <si>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</si>
  <si>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</si>
  <si>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</si>
  <si>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</si>
  <si>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</si>
  <si>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</si>
  <si>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</si>
  <si>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</si>
  <si>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</si>
  <si>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</si>
  <si>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</si>
  <si>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</si>
  <si>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</si>
  <si>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</si>
  <si>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</si>
  <si>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</si>
  <si>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</si>
  <si>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</si>
  <si>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</si>
  <si>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</si>
  <si>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</si>
  <si>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</si>
  <si>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</si>
  <si>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</si>
  <si>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</si>
  <si>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</si>
  <si>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</si>
  <si>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</si>
  <si>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</si>
  <si>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</si>
  <si>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</si>
  <si>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</si>
  <si>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</si>
  <si>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</si>
  <si>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</si>
  <si>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</si>
  <si>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</si>
  <si>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</si>
  <si>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</si>
  <si>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</si>
  <si>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</si>
  <si>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</si>
  <si>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</si>
  <si>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</si>
  <si>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</si>
  <si>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</si>
  <si>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</si>
  <si>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</si>
  <si>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</si>
  <si>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</si>
  <si>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</si>
  <si>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</si>
  <si>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</si>
  <si>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</si>
  <si>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</si>
  <si>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</si>
  <si>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</si>
  <si>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</si>
  <si>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</si>
  <si>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</si>
  <si>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</si>
  <si>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</si>
  <si>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</si>
  <si>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</si>
  <si>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</si>
  <si>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</si>
  <si>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</si>
  <si>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</si>
  <si>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</si>
  <si>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</si>
  <si>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</si>
  <si>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</si>
  <si>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</si>
  <si>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</si>
  <si>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</si>
  <si>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</si>
  <si>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</si>
  <si>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</si>
  <si>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</si>
  <si>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</si>
  <si>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</si>
  <si>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</si>
  <si>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</si>
  <si>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</si>
  <si>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</si>
  <si>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</si>
  <si>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</si>
  <si>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</si>
  <si>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</si>
  <si>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</si>
  <si>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</si>
  <si>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</si>
  <si>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</si>
  <si>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</si>
  <si>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</si>
  <si>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</si>
  <si>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</si>
  <si>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</si>
  <si>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</si>
  <si>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</si>
  <si>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</si>
  <si>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</si>
  <si>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</si>
  <si>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</si>
  <si>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</si>
  <si>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</si>
  <si>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</si>
  <si>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</si>
  <si>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</si>
  <si>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</si>
  <si>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</si>
  <si>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</si>
  <si>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</si>
  <si>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</si>
  <si>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</si>
  <si>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</si>
  <si>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</si>
  <si>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</si>
  <si>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</si>
  <si>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</si>
  <si>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</si>
  <si>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</si>
  <si>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</si>
  <si>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</si>
  <si>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</si>
  <si>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</si>
  <si>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</si>
  <si>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</si>
  <si>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</si>
  <si>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</si>
  <si>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</si>
  <si>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</si>
  <si>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</si>
  <si>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</si>
  <si>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</si>
  <si>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</si>
  <si>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</si>
  <si>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</si>
  <si>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</si>
  <si>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</si>
  <si>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</si>
  <si>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</si>
  <si>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</si>
  <si>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</si>
  <si>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</si>
  <si>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</si>
  <si>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</si>
  <si>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</si>
  <si>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</si>
  <si>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</si>
  <si>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</si>
  <si>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</si>
  <si>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</si>
  <si>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</si>
  <si>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</si>
  <si>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</si>
  <si>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</si>
  <si>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</si>
  <si>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</si>
  <si>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</si>
  <si>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</si>
  <si>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</si>
  <si>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</si>
  <si>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</si>
  <si>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</si>
  <si>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</si>
  <si>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</si>
  <si>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</si>
  <si>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</si>
  <si>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</si>
  <si>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</si>
  <si>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</si>
  <si>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</si>
  <si>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</si>
  <si>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</si>
  <si>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</si>
  <si>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</si>
  <si>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</si>
  <si>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</si>
  <si>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</si>
  <si>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</si>
  <si>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</si>
  <si>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</si>
  <si>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</si>
  <si>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</si>
  <si>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</si>
  <si>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</si>
  <si>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</si>
  <si>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</si>
  <si>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</si>
  <si>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</si>
  <si>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</si>
  <si>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</si>
  <si>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</si>
  <si>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</si>
  <si>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</si>
  <si>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</si>
  <si>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</si>
  <si>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</si>
  <si>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</si>
  <si>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</si>
  <si>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</si>
  <si>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</si>
  <si>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</si>
  <si>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</si>
  <si>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</si>
  <si>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</si>
  <si>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</si>
  <si>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</si>
  <si>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</si>
  <si>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</si>
  <si>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</si>
  <si>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</si>
  <si>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</si>
  <si>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</si>
  <si>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</si>
  <si>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</si>
  <si>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</si>
  <si>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</si>
  <si>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</si>
  <si>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</si>
  <si>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</si>
  <si>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</si>
  <si>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</si>
  <si>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</si>
  <si>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</si>
  <si>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</si>
  <si>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</si>
  <si>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</si>
  <si>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</si>
  <si>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</si>
  <si>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</si>
  <si>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</si>
  <si>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</si>
  <si>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</si>
  <si>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</si>
  <si>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</si>
  <si>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</si>
  <si>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</si>
  <si>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</si>
  <si>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</si>
  <si>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</si>
  <si>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</si>
  <si>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</si>
  <si>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</si>
  <si>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</si>
  <si>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</si>
  <si>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</si>
  <si>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</si>
  <si>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</si>
  <si>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</si>
  <si>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</si>
  <si>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</si>
  <si>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</si>
  <si>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</si>
  <si>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</si>
  <si>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</si>
  <si>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</si>
  <si>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</si>
  <si>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</si>
  <si>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</si>
  <si>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</si>
  <si>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</si>
  <si>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</si>
  <si>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</si>
  <si>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</si>
  <si>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</si>
  <si>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</si>
  <si>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</si>
  <si>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</si>
  <si>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</si>
  <si>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</si>
  <si>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</si>
  <si>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</si>
  <si>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</si>
  <si>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</si>
  <si>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</si>
  <si>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</si>
  <si>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</si>
  <si>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</si>
  <si>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</si>
  <si>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</si>
  <si>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</si>
  <si>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</si>
  <si>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</si>
  <si>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</si>
  <si>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</si>
  <si>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</si>
  <si>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</si>
  <si>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</si>
  <si>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</si>
  <si>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</si>
  <si>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</si>
  <si>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</si>
  <si>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</si>
  <si>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</si>
  <si>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</si>
  <si>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</si>
  <si>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</si>
  <si>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</si>
  <si>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</si>
  <si>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</si>
  <si>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</si>
  <si>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</si>
  <si>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</si>
  <si>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</si>
  <si>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</si>
  <si>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</si>
  <si>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</si>
  <si>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</si>
  <si>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</si>
  <si>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</si>
  <si>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</si>
  <si>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</si>
  <si>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</si>
  <si>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</si>
  <si>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</si>
  <si>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</si>
  <si>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</si>
  <si>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</si>
  <si>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</si>
  <si>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</si>
  <si>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</si>
  <si>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</si>
  <si>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</si>
  <si>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</si>
  <si>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</si>
  <si>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</si>
  <si>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</si>
  <si>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</si>
  <si>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</si>
  <si>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</si>
  <si>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</si>
  <si>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</si>
  <si>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</si>
  <si>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</si>
  <si>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</si>
  <si>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</si>
  <si>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</si>
  <si>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</si>
  <si>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</si>
  <si>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</si>
  <si>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</si>
  <si>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</si>
  <si>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</si>
  <si>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</si>
  <si>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</si>
  <si>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</si>
  <si>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</si>
  <si>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</si>
  <si>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</si>
  <si>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</si>
  <si>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</si>
  <si>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</si>
  <si>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</si>
  <si>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</si>
  <si>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</si>
  <si>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</si>
  <si>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</si>
  <si>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</si>
  <si>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</si>
  <si>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</si>
  <si>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</si>
  <si>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</si>
  <si>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</si>
  <si>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</si>
  <si>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</si>
  <si>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</si>
  <si>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</si>
  <si>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</si>
  <si>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</si>
  <si>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</si>
  <si>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</si>
  <si>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</si>
  <si>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</si>
  <si>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</si>
  <si>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</si>
  <si>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</si>
  <si>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</si>
  <si>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</si>
  <si>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</si>
  <si>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</si>
  <si>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</si>
  <si>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</si>
  <si>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</si>
  <si>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</si>
  <si>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</si>
  <si>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</si>
  <si>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</si>
  <si>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</si>
  <si>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</si>
  <si>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</si>
  <si>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</si>
  <si>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</si>
  <si>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</si>
  <si>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</si>
  <si>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</si>
  <si>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</si>
  <si>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</si>
  <si>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</si>
  <si>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</si>
  <si>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</si>
  <si>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</si>
  <si>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</si>
  <si>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</si>
  <si>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</si>
  <si>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</si>
  <si>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</si>
  <si>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</si>
  <si>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</si>
  <si>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</si>
  <si>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</si>
  <si>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</si>
  <si>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</si>
  <si>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</si>
  <si>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</si>
  <si>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</si>
  <si>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</si>
  <si>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</si>
  <si>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</si>
  <si>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</si>
  <si>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</si>
  <si>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</si>
  <si>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</si>
  <si>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</si>
  <si>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</si>
  <si>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</si>
  <si>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</si>
  <si>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</si>
  <si>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</si>
  <si>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</si>
  <si>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</si>
  <si>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</si>
  <si>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</si>
  <si>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</si>
  <si>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</si>
  <si>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</si>
  <si>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</si>
  <si>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</si>
  <si>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</si>
  <si>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</si>
  <si>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</si>
  <si>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</si>
  <si>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</si>
  <si>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</si>
  <si>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</si>
  <si>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</si>
  <si>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</si>
  <si>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</si>
  <si>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</si>
  <si>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</si>
  <si>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</si>
  <si>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</si>
  <si>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</si>
  <si>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</si>
  <si>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</si>
  <si>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</si>
  <si>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</si>
  <si>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</si>
  <si>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</si>
  <si>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</si>
  <si>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</si>
  <si>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</si>
  <si>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</si>
  <si>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</si>
  <si>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</si>
  <si>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</si>
  <si>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</si>
  <si>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</si>
  <si>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</si>
  <si>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</si>
  <si>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</si>
  <si>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</si>
  <si>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</si>
  <si>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</si>
  <si>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</si>
  <si>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</si>
  <si>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</si>
  <si>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</si>
  <si>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</si>
  <si>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</si>
  <si>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</si>
  <si>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</si>
  <si>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</si>
  <si>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</si>
  <si>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</si>
  <si>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</si>
  <si>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</si>
  <si>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</si>
  <si>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</si>
  <si>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</si>
  <si>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</si>
  <si>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</si>
  <si>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</si>
  <si>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</si>
  <si>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</si>
  <si>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</si>
  <si>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</si>
  <si>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</si>
  <si>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</si>
  <si>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</si>
  <si>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</si>
  <si>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</si>
  <si>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</si>
  <si>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</si>
  <si>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</si>
  <si>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</si>
  <si>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</si>
  <si>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</si>
  <si>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</si>
  <si>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</si>
  <si>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</si>
  <si>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</si>
  <si>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</si>
  <si>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</si>
  <si>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</si>
  <si>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</si>
  <si>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</si>
  <si>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</si>
  <si>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</si>
  <si>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</si>
  <si>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</si>
  <si>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</si>
  <si>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</si>
  <si>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</si>
  <si>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</si>
  <si>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</si>
  <si>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</si>
  <si>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</si>
  <si>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</si>
  <si>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</si>
  <si>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</si>
  <si>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</si>
  <si>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</si>
  <si>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</si>
  <si>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</si>
  <si>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</si>
  <si>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</si>
  <si>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</si>
  <si>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</si>
  <si>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</si>
  <si>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</si>
  <si>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</si>
  <si>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</si>
  <si>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</si>
  <si>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</si>
  <si>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</si>
  <si>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</si>
  <si>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</si>
  <si>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</si>
  <si>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</si>
  <si>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</si>
  <si>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</si>
  <si>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</si>
  <si>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</si>
  <si>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</si>
  <si>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</si>
  <si>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</si>
  <si>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</si>
  <si>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</si>
  <si>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</si>
  <si>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</si>
  <si>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</si>
  <si>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</si>
  <si>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</si>
  <si>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</si>
  <si>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</si>
  <si>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</si>
  <si>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</si>
  <si>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</si>
  <si>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</si>
  <si>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</si>
  <si>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</si>
  <si>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</si>
  <si>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</si>
  <si>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</si>
  <si>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</si>
  <si>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</si>
  <si>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</si>
  <si>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</si>
  <si>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</si>
  <si>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</si>
  <si>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</si>
  <si>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</si>
  <si>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</si>
  <si>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</si>
  <si>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</si>
  <si>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</si>
  <si>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</si>
  <si>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</si>
  <si>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</si>
  <si>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</si>
  <si>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</si>
  <si>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</si>
  <si>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</si>
  <si>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</si>
  <si>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</si>
  <si>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</si>
  <si>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</si>
  <si>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</si>
  <si>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</si>
  <si>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</si>
  <si>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</si>
  <si>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</si>
  <si>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</si>
  <si>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</si>
  <si>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</si>
  <si>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</si>
  <si>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</si>
  <si>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</si>
  <si>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</si>
  <si>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</si>
  <si>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</si>
  <si>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</si>
  <si>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</si>
  <si>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</si>
  <si>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</si>
  <si>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</si>
  <si>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</si>
  <si>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</si>
  <si>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</si>
  <si>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</si>
  <si>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</si>
  <si>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</si>
  <si>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</si>
  <si>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</si>
  <si>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</si>
  <si>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</si>
  <si>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</si>
  <si>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</si>
  <si>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</si>
  <si>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</si>
  <si>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</si>
  <si>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</si>
  <si>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</si>
  <si>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</si>
  <si>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</si>
  <si>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</si>
  <si>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</si>
  <si>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</si>
  <si>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</si>
  <si>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</si>
  <si>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</si>
  <si>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</si>
  <si>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</si>
  <si>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</si>
  <si>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</si>
  <si>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</si>
  <si>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</si>
  <si>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</si>
  <si>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</si>
  <si>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</si>
  <si>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</si>
  <si>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</si>
  <si>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</si>
  <si>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</si>
  <si>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</si>
  <si>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</si>
  <si>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</si>
  <si>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</si>
  <si>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</si>
  <si>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</si>
  <si>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</si>
  <si>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</si>
  <si>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</si>
  <si>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</si>
  <si>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</si>
  <si>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</si>
  <si>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</si>
  <si>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</si>
  <si>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</si>
  <si>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</si>
  <si>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</si>
  <si>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</si>
  <si>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</si>
  <si>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</si>
  <si>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</si>
  <si>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</si>
  <si>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</si>
  <si>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</si>
  <si>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</si>
  <si>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</si>
  <si>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</si>
  <si>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</si>
  <si>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</si>
  <si>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</si>
  <si>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</si>
  <si>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</si>
  <si>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</si>
  <si>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</si>
  <si>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</si>
  <si>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</si>
  <si>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</si>
  <si>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</si>
  <si>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</si>
  <si>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</si>
  <si>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</si>
  <si>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</si>
  <si>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</si>
  <si>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</si>
  <si>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</si>
  <si>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</si>
  <si>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</si>
  <si>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</si>
  <si>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</si>
  <si>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</si>
  <si>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</si>
  <si>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</si>
  <si>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</si>
  <si>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</si>
  <si>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</si>
  <si>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</si>
  <si>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</si>
  <si>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</si>
  <si>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</si>
  <si>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</si>
  <si>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</si>
  <si>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</si>
  <si>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</si>
  <si>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</si>
  <si>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</si>
  <si>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</si>
  <si>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</si>
  <si>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</si>
  <si>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</si>
  <si>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</si>
  <si>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</si>
  <si>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</si>
  <si>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</si>
  <si>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</si>
  <si>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</si>
  <si>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</si>
  <si>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</si>
  <si>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</si>
  <si>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</si>
  <si>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</si>
  <si>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</si>
  <si>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</si>
  <si>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</si>
  <si>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</si>
  <si>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</si>
  <si>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</si>
  <si>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</si>
  <si>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</si>
  <si>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</si>
  <si>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</si>
  <si>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</si>
  <si>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</si>
  <si>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</si>
  <si>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</si>
  <si>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</si>
  <si>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</si>
  <si>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</si>
  <si>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</si>
  <si>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</si>
  <si>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</si>
  <si>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</si>
  <si>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</si>
  <si>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</si>
  <si>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</si>
  <si>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</si>
  <si>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</si>
  <si>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</si>
  <si>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</si>
  <si>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</si>
  <si>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</si>
  <si>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</si>
  <si>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</si>
  <si>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</si>
  <si>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</si>
  <si>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</si>
  <si>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</si>
  <si>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</si>
  <si>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</si>
  <si>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</si>
  <si>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</si>
  <si>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</si>
  <si>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</si>
  <si>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</si>
  <si>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</si>
  <si>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</si>
  <si>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</si>
  <si>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</si>
  <si>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</si>
  <si>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</si>
  <si>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</si>
  <si>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</si>
  <si>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</si>
  <si>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</si>
  <si>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</si>
  <si>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</si>
  <si>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</si>
  <si>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</si>
  <si>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</si>
  <si>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</si>
  <si>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</si>
  <si>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</si>
  <si>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</si>
  <si>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</si>
  <si>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</si>
  <si>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</si>
  <si>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</si>
  <si>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</si>
  <si>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</si>
  <si>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</si>
  <si>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</si>
  <si>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</si>
  <si>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</si>
  <si>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</si>
  <si>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</si>
  <si>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</si>
  <si>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</si>
  <si>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</si>
  <si>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</si>
  <si>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</si>
  <si>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</si>
  <si>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</si>
  <si>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</si>
  <si>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</si>
  <si>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</si>
  <si>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</si>
  <si>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</si>
  <si>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</si>
  <si>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</si>
  <si>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</si>
  <si>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</si>
  <si>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</si>
  <si>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</si>
  <si>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</si>
  <si>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</si>
  <si>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</si>
  <si>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</si>
  <si>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</si>
  <si>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</si>
  <si>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</si>
  <si>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</si>
  <si>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</si>
  <si>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</si>
  <si>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</si>
  <si>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</si>
  <si>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</si>
  <si>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</si>
  <si>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</si>
  <si>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</si>
  <si>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</si>
  <si>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</si>
  <si>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</si>
  <si>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</si>
  <si>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</si>
  <si>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</si>
  <si>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</si>
  <si>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</si>
  <si>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</si>
  <si>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</si>
  <si>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</si>
  <si>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</si>
  <si>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</si>
  <si>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</si>
  <si>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</si>
  <si>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</si>
  <si>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</si>
  <si>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</si>
  <si>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</si>
  <si>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</si>
  <si>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</si>
  <si>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</si>
  <si>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</si>
  <si>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</si>
  <si>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</si>
  <si>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</si>
  <si>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</si>
  <si>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</si>
  <si>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</si>
  <si>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</si>
  <si>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</si>
  <si>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</si>
  <si>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</si>
  <si>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</si>
  <si>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</si>
  <si>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</si>
  <si>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</si>
  <si>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</si>
  <si>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</si>
  <si>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</si>
  <si>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</si>
  <si>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</si>
  <si>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</si>
  <si>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</si>
  <si>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</si>
  <si>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</si>
  <si>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</si>
  <si>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</si>
  <si>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</si>
  <si>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</si>
  <si>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</si>
  <si>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</si>
  <si>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</si>
  <si>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</si>
  <si>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</si>
  <si>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</si>
  <si>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</si>
  <si>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</si>
  <si>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</si>
  <si>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</si>
  <si>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</si>
  <si>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</si>
  <si>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</si>
  <si>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</si>
  <si>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</si>
  <si>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</si>
  <si>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</si>
  <si>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</si>
  <si>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</si>
  <si>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</si>
  <si>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</si>
  <si>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</si>
  <si>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</si>
  <si>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</si>
  <si>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</si>
  <si>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</si>
  <si>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</si>
  <si>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</si>
  <si>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</si>
  <si>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</si>
  <si>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</si>
  <si>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</si>
  <si>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</si>
  <si>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</si>
  <si>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</si>
  <si>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</si>
  <si>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</si>
  <si>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</si>
  <si>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</si>
  <si>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</si>
  <si>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</si>
  <si>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</si>
  <si>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</si>
  <si>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</si>
  <si>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</si>
  <si>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</si>
  <si>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</si>
  <si>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</si>
  <si>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</si>
  <si>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</si>
  <si>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</si>
  <si>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</si>
  <si>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</si>
  <si>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</si>
  <si>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</si>
  <si>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</si>
  <si>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</si>
  <si>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</si>
  <si>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</si>
  <si>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</si>
  <si>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</si>
  <si>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</si>
  <si>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</si>
  <si>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</si>
  <si>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</si>
  <si>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</si>
  <si>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</si>
  <si>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</si>
  <si>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</si>
  <si>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</si>
  <si>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</si>
  <si>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</si>
  <si>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</si>
  <si>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</si>
  <si>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</si>
  <si>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</si>
  <si>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</si>
  <si>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</si>
  <si>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</si>
  <si>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</si>
  <si>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</si>
  <si>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</si>
  <si>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</si>
  <si>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</si>
  <si>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</si>
  <si>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</si>
  <si>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</si>
  <si>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</si>
  <si>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</si>
  <si>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</si>
  <si>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</si>
  <si>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</si>
  <si>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</si>
  <si>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</si>
  <si>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</si>
  <si>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</si>
  <si>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</si>
  <si>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</si>
  <si>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</si>
  <si>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</si>
  <si>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</si>
  <si>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</si>
  <si>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</si>
  <si>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</si>
  <si>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</si>
  <si>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</si>
  <si>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</si>
  <si>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</si>
  <si>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</si>
  <si>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</si>
  <si>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</si>
  <si>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</si>
  <si>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</si>
  <si>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</si>
  <si>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</si>
  <si>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</si>
  <si>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</si>
  <si>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</si>
  <si>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</si>
  <si>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</si>
  <si>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</si>
  <si>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</si>
  <si>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</si>
  <si>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</si>
  <si>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</si>
  <si>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</si>
  <si>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</si>
  <si>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</si>
  <si>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</si>
  <si>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</si>
  <si>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</si>
  <si>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</si>
  <si>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</si>
  <si>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</si>
  <si>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</si>
  <si>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</si>
  <si>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</si>
  <si>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</si>
  <si>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</si>
  <si>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</si>
  <si>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</si>
  <si>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</si>
  <si>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</si>
  <si>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</si>
  <si>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</si>
  <si>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</si>
  <si>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</si>
  <si>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</si>
  <si>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</si>
  <si>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</si>
  <si>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</si>
  <si>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</si>
  <si>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</si>
  <si>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</si>
  <si>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</si>
  <si>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</si>
  <si>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</si>
  <si>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</si>
  <si>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</si>
  <si>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</si>
  <si>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</si>
  <si>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</si>
  <si>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</si>
  <si>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</si>
  <si>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</si>
  <si>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</si>
  <si>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</si>
  <si>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</si>
  <si>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</si>
  <si>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</si>
  <si>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</si>
  <si>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</si>
  <si>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</si>
  <si>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</si>
  <si>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</si>
  <si>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</si>
  <si>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</si>
  <si>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</si>
  <si>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</si>
  <si>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</si>
  <si>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</si>
  <si>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</si>
  <si>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</si>
  <si>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</si>
  <si>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</si>
  <si>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</si>
  <si>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</si>
  <si>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</si>
  <si>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</si>
  <si>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</si>
  <si>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</si>
  <si>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</si>
  <si>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</si>
  <si>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</si>
  <si>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</si>
  <si>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</si>
  <si>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</si>
  <si>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</si>
  <si>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</si>
  <si>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</si>
  <si>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</si>
  <si>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</si>
  <si>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</si>
  <si>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</si>
  <si>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</si>
  <si>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</si>
  <si>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</si>
  <si>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</si>
  <si>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</si>
  <si>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</si>
  <si>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</si>
  <si>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</si>
  <si>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</si>
  <si>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</si>
  <si>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</si>
  <si>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</si>
  <si>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</si>
  <si>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</si>
  <si>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</si>
  <si>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</si>
  <si>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</si>
  <si>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</si>
  <si>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</si>
  <si>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</si>
  <si>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</si>
  <si>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</si>
  <si>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</si>
  <si>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</si>
  <si>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</si>
  <si>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</si>
  <si>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</si>
  <si>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</si>
  <si>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</si>
  <si>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</si>
  <si>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</si>
  <si>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</si>
  <si>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</si>
  <si>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</si>
  <si>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</si>
  <si>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</si>
  <si>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</si>
  <si>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</si>
  <si>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</si>
  <si>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</si>
  <si>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</si>
  <si>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</si>
  <si>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</si>
  <si>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</si>
  <si>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</si>
  <si>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</si>
  <si>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</si>
  <si>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</si>
  <si>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</si>
  <si>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</si>
  <si>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</si>
  <si>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</si>
  <si>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</si>
  <si>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</si>
  <si>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</si>
  <si>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</si>
  <si>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</si>
  <si>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</si>
  <si>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</si>
  <si>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</si>
  <si>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</si>
  <si>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</si>
  <si>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</si>
  <si>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</si>
  <si>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</si>
  <si>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</si>
  <si>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</si>
  <si>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</si>
  <si>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</si>
  <si>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</si>
  <si>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</si>
  <si>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</si>
  <si>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</si>
  <si>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</si>
  <si>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</si>
  <si>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</si>
  <si>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</si>
  <si>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</si>
  <si>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</si>
  <si>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</si>
  <si>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</si>
  <si>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</si>
  <si>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</si>
  <si>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</si>
  <si>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</si>
  <si>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</si>
  <si>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</si>
  <si>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</si>
  <si>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</si>
  <si>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</si>
  <si>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</si>
  <si>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</si>
  <si>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</si>
  <si>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</si>
  <si>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</si>
  <si>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</si>
  <si>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</si>
  <si>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</si>
  <si>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</si>
  <si>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</si>
  <si>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</si>
  <si>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</si>
  <si>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</si>
  <si>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</si>
  <si>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</si>
  <si>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</si>
  <si>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</si>
  <si>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</si>
  <si>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</si>
  <si>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</si>
  <si>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</si>
  <si>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</si>
  <si>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</si>
  <si>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</si>
  <si>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</si>
  <si>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</si>
  <si>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</si>
  <si>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</si>
  <si>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</si>
  <si>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</si>
  <si>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</si>
  <si>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</si>
  <si>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</si>
  <si>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</si>
  <si>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</si>
  <si>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</si>
  <si>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</si>
  <si>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</si>
  <si>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</si>
  <si>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</si>
  <si>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</si>
  <si>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</si>
  <si>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</si>
  <si>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</si>
  <si>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</si>
  <si>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</si>
  <si>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</si>
  <si>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</si>
  <si>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</si>
  <si>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</si>
  <si>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</si>
  <si>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</si>
  <si>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</si>
  <si>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</si>
  <si>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</si>
  <si>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</si>
  <si>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</si>
  <si>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</si>
  <si>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</si>
  <si>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</si>
  <si>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</si>
  <si>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</si>
  <si>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</si>
  <si>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</si>
  <si>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</si>
  <si>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</si>
  <si>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</si>
  <si>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</si>
  <si>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</si>
  <si>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</si>
  <si>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</si>
  <si>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</si>
  <si>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</si>
  <si>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</si>
  <si>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</si>
  <si>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</si>
  <si>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</si>
  <si>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</si>
  <si>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</si>
  <si>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</si>
  <si>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</si>
  <si>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</si>
  <si>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</si>
  <si>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</si>
  <si>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</si>
  <si>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</si>
  <si>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</si>
  <si>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</si>
  <si>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</si>
  <si>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</si>
  <si>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</si>
  <si>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</si>
  <si>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</si>
  <si>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</si>
  <si>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</si>
  <si>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</si>
  <si>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</si>
  <si>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</si>
  <si>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</si>
  <si>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</si>
  <si>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</si>
  <si>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</si>
  <si>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</si>
  <si>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</si>
  <si>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</si>
  <si>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</si>
  <si>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</si>
  <si>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</si>
  <si>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</si>
  <si>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</si>
  <si>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</si>
  <si>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</si>
  <si>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</si>
  <si>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</si>
  <si>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</si>
  <si>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</si>
  <si>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</si>
  <si>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</si>
  <si>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</si>
  <si>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</si>
  <si>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</si>
  <si>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</si>
  <si>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</si>
  <si>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</si>
  <si>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</si>
  <si>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</si>
  <si>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</si>
  <si>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</si>
  <si>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</si>
  <si>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</si>
  <si>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</si>
  <si>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</si>
  <si>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</si>
  <si>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</si>
  <si>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</si>
  <si>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</si>
  <si>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</si>
  <si>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</si>
  <si>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</si>
  <si>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</si>
  <si>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</si>
  <si>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</si>
  <si>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</si>
  <si>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</si>
  <si>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</si>
  <si>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</si>
  <si>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</si>
  <si>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</si>
  <si>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</si>
  <si>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</si>
  <si>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</si>
  <si>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</si>
  <si>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</si>
  <si>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</si>
  <si>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</si>
  <si>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</si>
  <si>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</si>
  <si>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</si>
  <si>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</si>
  <si>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</si>
  <si>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</si>
  <si>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</si>
  <si>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</si>
  <si>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</si>
  <si>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</si>
  <si>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</si>
  <si>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</si>
  <si>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</si>
  <si>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</si>
  <si>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</si>
  <si>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</si>
  <si>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</si>
  <si>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</si>
  <si>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</si>
  <si>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</si>
  <si>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</si>
  <si>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</si>
  <si>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</si>
  <si>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</si>
  <si>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</si>
  <si>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</si>
  <si>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</si>
  <si>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</si>
  <si>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</si>
  <si>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</si>
  <si>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</si>
  <si>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</si>
  <si>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</si>
  <si>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</si>
  <si>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</si>
  <si>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</si>
  <si>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</si>
  <si>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</si>
  <si>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</si>
  <si>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</si>
  <si>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</si>
  <si>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</si>
  <si>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</si>
  <si>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</si>
  <si>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</si>
  <si>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</si>
  <si>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</si>
  <si>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</si>
  <si>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</si>
  <si>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</si>
  <si>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</si>
  <si>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</si>
  <si>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</si>
  <si>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</si>
  <si>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</si>
  <si>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</si>
  <si>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</si>
  <si>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</si>
  <si>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</si>
  <si>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</si>
  <si>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</si>
  <si>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</si>
  <si>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</si>
  <si>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</si>
  <si>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</si>
  <si>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</si>
  <si>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</si>
  <si>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</si>
  <si>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</si>
  <si>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</si>
  <si>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</si>
  <si>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</si>
  <si>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</si>
  <si>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</si>
  <si>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</si>
  <si>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</si>
  <si>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</si>
  <si>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</si>
  <si>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</si>
  <si>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</si>
  <si>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</si>
  <si>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</si>
  <si>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</si>
  <si>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</si>
  <si>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</si>
  <si>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</si>
  <si>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</si>
  <si>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</si>
  <si>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</si>
  <si>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</si>
  <si>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</si>
  <si>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</si>
  <si>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</si>
  <si>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</si>
  <si>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</si>
  <si>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</si>
  <si>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</si>
  <si>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</si>
  <si>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</si>
  <si>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</si>
  <si>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</si>
  <si>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</si>
  <si>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</si>
  <si>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</si>
  <si>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</si>
  <si>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</si>
  <si>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</si>
  <si>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</si>
  <si>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</si>
  <si>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</si>
  <si>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</si>
  <si>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</si>
  <si>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</si>
  <si>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</si>
  <si>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</si>
  <si>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</si>
  <si>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</si>
  <si>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</si>
  <si>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</si>
  <si>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</si>
  <si>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</si>
  <si>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</si>
  <si>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</si>
  <si>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</si>
  <si>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</si>
  <si>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</si>
  <si>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</si>
  <si>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</si>
  <si>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</si>
  <si>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</si>
  <si>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</si>
  <si>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</si>
  <si>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</si>
  <si>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</si>
  <si>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</si>
  <si>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</si>
  <si>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</si>
  <si>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</si>
  <si>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</si>
  <si>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</si>
  <si>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</si>
  <si>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</si>
  <si>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</si>
  <si>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</si>
  <si>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</si>
  <si>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</si>
  <si>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</si>
  <si>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</si>
  <si>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</si>
  <si>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</si>
  <si>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</si>
  <si>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</si>
  <si>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</si>
  <si>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</si>
  <si>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</si>
  <si>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</si>
  <si>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</si>
  <si>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</si>
  <si>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</si>
  <si>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</si>
  <si>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</si>
  <si>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</si>
  <si>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</si>
  <si>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</si>
  <si>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</si>
  <si>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</si>
  <si>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</si>
  <si>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</si>
  <si>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</si>
  <si>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</si>
  <si>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</si>
  <si>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</si>
  <si>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</si>
  <si>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</si>
  <si>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</si>
  <si>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</si>
  <si>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</si>
  <si>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</si>
  <si>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</si>
  <si>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</si>
  <si>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</si>
  <si>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</si>
  <si>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</si>
  <si>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</si>
  <si>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</si>
  <si>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</si>
  <si>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</si>
  <si>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</si>
  <si>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</si>
  <si>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</si>
  <si>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</si>
  <si>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</si>
  <si>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</si>
  <si>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</si>
  <si>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</si>
  <si>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</si>
  <si>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</si>
  <si>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</si>
  <si>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</si>
  <si>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</si>
  <si>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</si>
  <si>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</si>
  <si>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</si>
  <si>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</si>
  <si>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</si>
  <si>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</si>
  <si>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</si>
  <si>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</si>
  <si>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</si>
  <si>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</si>
  <si>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</si>
  <si>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</si>
  <si>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</si>
  <si>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</si>
  <si>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</si>
  <si>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</si>
  <si>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</si>
  <si>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</si>
  <si>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</si>
  <si>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</si>
  <si>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</si>
  <si>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</si>
  <si>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</si>
  <si>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</si>
  <si>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</si>
  <si>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</si>
  <si>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</si>
  <si>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</si>
  <si>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</si>
  <si>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</si>
  <si>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</si>
  <si>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</si>
  <si>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</si>
  <si>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</si>
  <si>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</si>
  <si>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</si>
  <si>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</si>
  <si>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</si>
  <si>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</si>
  <si>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</si>
  <si>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</si>
  <si>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</si>
  <si>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</si>
  <si>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</si>
  <si>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</si>
  <si>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</si>
  <si>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</si>
  <si>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</si>
  <si>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</si>
  <si>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</si>
  <si>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</si>
  <si>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</si>
  <si>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</si>
  <si>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</si>
  <si>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</si>
  <si>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</si>
  <si>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</si>
  <si>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</si>
  <si>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</si>
  <si>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</si>
  <si>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</si>
  <si>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</si>
  <si>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</si>
  <si>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</si>
  <si>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</si>
  <si>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</si>
  <si>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</si>
  <si>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</si>
  <si>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</si>
  <si>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</si>
  <si>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</si>
  <si>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</si>
  <si>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</si>
  <si>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</si>
  <si>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</si>
  <si>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</si>
  <si>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</si>
  <si>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</si>
  <si>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</si>
  <si>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</si>
  <si>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</si>
  <si>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</si>
  <si>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</si>
  <si>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</si>
  <si>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</si>
  <si>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</si>
  <si>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</si>
  <si>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</si>
  <si>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</si>
  <si>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</si>
  <si>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</si>
  <si>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</si>
  <si>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</si>
  <si>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</si>
  <si>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</si>
  <si>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</si>
  <si>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</si>
  <si>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</si>
  <si>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</si>
  <si>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</si>
  <si>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</si>
  <si>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</si>
  <si>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</si>
  <si>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</si>
  <si>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</si>
  <si>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</si>
  <si>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</si>
  <si>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</si>
  <si>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</si>
  <si>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</si>
  <si>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</si>
  <si>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</si>
  <si>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</si>
  <si>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</si>
  <si>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</si>
  <si>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</si>
  <si>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</si>
  <si>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</si>
  <si>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</si>
  <si>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</si>
  <si>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</si>
  <si>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</si>
  <si>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</si>
  <si>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</si>
  <si>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</si>
  <si>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</si>
  <si>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</si>
  <si>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</si>
  <si>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</si>
  <si>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</si>
  <si>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</si>
  <si>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</si>
  <si>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</si>
  <si>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</si>
  <si>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</si>
  <si>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</si>
  <si>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</si>
  <si>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</si>
  <si>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</si>
  <si>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</si>
  <si>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</si>
  <si>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</si>
  <si>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</si>
  <si>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</si>
  <si>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</si>
  <si>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</si>
  <si>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</si>
  <si>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</si>
  <si>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</si>
  <si>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</si>
  <si>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</si>
  <si>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</si>
  <si>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</si>
  <si>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</si>
  <si>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</si>
  <si>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</si>
  <si>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</si>
  <si>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</si>
  <si>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</si>
  <si>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</si>
  <si>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</si>
  <si>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</si>
  <si>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</si>
  <si>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</si>
  <si>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</si>
  <si>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</si>
  <si>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</si>
  <si>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</si>
  <si>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</si>
  <si>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</si>
  <si>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</si>
  <si>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</si>
  <si>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</si>
  <si>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</si>
  <si>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</si>
  <si>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</si>
  <si>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</si>
  <si>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</si>
  <si>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</si>
  <si>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</si>
  <si>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</si>
  <si>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</si>
  <si>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</si>
  <si>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</si>
  <si>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</si>
  <si>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</si>
  <si>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</si>
  <si>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</si>
  <si>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</si>
  <si>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</si>
  <si>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</si>
  <si>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</si>
  <si>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</si>
  <si>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</si>
  <si>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</si>
  <si>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</si>
  <si>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</si>
  <si>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</si>
  <si>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</si>
  <si>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</si>
  <si>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</si>
  <si>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</si>
  <si>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</si>
  <si>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</si>
  <si>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</si>
  <si>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</si>
  <si>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</si>
  <si>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</si>
  <si>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</si>
  <si>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</si>
  <si>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</si>
  <si>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</si>
  <si>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</si>
  <si>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</si>
  <si>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</si>
  <si>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</si>
  <si>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</si>
  <si>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</si>
  <si>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</si>
  <si>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</si>
  <si>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</si>
  <si>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</si>
  <si>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</si>
  <si>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</si>
  <si>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</si>
  <si>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</si>
  <si>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</si>
  <si>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</si>
  <si>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</si>
  <si>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</si>
  <si>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</si>
  <si>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</si>
  <si>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</si>
  <si>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</si>
  <si>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</si>
  <si>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</si>
  <si>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</si>
  <si>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</si>
  <si>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</si>
  <si>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</si>
  <si>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</si>
  <si>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</si>
  <si>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</si>
  <si>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</si>
  <si>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</si>
  <si>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</si>
  <si>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</si>
  <si>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</si>
  <si>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</si>
  <si>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</si>
  <si>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</si>
  <si>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</si>
  <si>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</si>
  <si>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</si>
  <si>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</si>
  <si>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</si>
  <si>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</si>
  <si>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</si>
  <si>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</si>
  <si>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</si>
  <si>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</si>
  <si>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</si>
  <si>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</si>
  <si>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</si>
  <si>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</si>
  <si>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</si>
  <si>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</si>
  <si>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</si>
  <si>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</si>
  <si>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</si>
  <si>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</si>
  <si>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</si>
  <si>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</si>
  <si>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</si>
  <si>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</si>
  <si>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</si>
  <si>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</si>
  <si>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</si>
  <si>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</si>
  <si>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</si>
  <si>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</si>
  <si>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</si>
  <si>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</si>
  <si>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</si>
  <si>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</si>
  <si>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</si>
  <si>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</si>
  <si>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</si>
  <si>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</si>
  <si>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</si>
  <si>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</si>
  <si>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</si>
  <si>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</si>
  <si>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</si>
  <si>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</si>
  <si>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</si>
  <si>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</si>
  <si>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</si>
  <si>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</si>
  <si>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</si>
  <si>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</si>
  <si>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</si>
  <si>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</si>
  <si>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</si>
  <si>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</si>
  <si>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</si>
  <si>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</si>
  <si>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</si>
  <si>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</si>
  <si>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</si>
  <si>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</si>
  <si>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</si>
  <si>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</si>
  <si>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</si>
  <si>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</si>
  <si>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</si>
  <si>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</si>
  <si>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</si>
  <si>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</si>
  <si>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</si>
  <si>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</si>
  <si>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</si>
  <si>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</si>
  <si>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</si>
  <si>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</si>
  <si>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</si>
  <si>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</si>
  <si>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</si>
  <si>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</si>
  <si>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</si>
  <si>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</si>
  <si>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</si>
  <si>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</si>
  <si>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</si>
  <si>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</si>
  <si>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</si>
  <si>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</si>
  <si>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</si>
  <si>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</si>
  <si>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</si>
  <si>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</si>
  <si>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</si>
  <si>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</si>
  <si>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</si>
  <si>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</si>
  <si>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</si>
  <si>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</si>
  <si>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</si>
  <si>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</si>
  <si>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</si>
  <si>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</si>
  <si>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</si>
  <si>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</si>
  <si>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</si>
  <si>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</si>
  <si>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</si>
  <si>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</si>
  <si>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</si>
  <si>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</si>
  <si>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</si>
  <si>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</si>
  <si>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</si>
  <si>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</si>
  <si>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</si>
  <si>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</si>
  <si>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</si>
  <si>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</si>
  <si>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</si>
  <si>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</si>
  <si>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</si>
  <si>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</si>
  <si>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</si>
  <si>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</si>
  <si>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</si>
  <si>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</si>
  <si>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</si>
  <si>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</si>
  <si>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</si>
  <si>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</si>
  <si>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</si>
  <si>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</si>
  <si>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</si>
  <si>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</si>
  <si>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</si>
  <si>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</si>
  <si>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</si>
  <si>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</si>
  <si>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</si>
  <si>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</si>
  <si>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</si>
  <si>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</si>
  <si>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</si>
  <si>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</si>
  <si>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</si>
  <si>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</si>
  <si>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</si>
  <si>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</si>
  <si>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</si>
  <si>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</si>
  <si>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</si>
  <si>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</si>
  <si>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</si>
  <si>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</si>
  <si>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</si>
  <si>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</si>
  <si>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</si>
  <si>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</si>
  <si>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</si>
  <si>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</si>
  <si>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</si>
  <si>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</si>
  <si>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</si>
  <si>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</si>
  <si>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</si>
  <si>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</si>
  <si>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</si>
  <si>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</si>
  <si>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</si>
  <si>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</si>
  <si>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</si>
  <si>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</si>
  <si>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</si>
  <si>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</si>
  <si>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</si>
  <si>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</si>
  <si>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</si>
  <si>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</si>
  <si>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</si>
  <si>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</si>
  <si>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</si>
  <si>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</si>
  <si>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</si>
  <si>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</si>
  <si>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</si>
  <si>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</si>
  <si>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</si>
  <si>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</si>
  <si>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</si>
  <si>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</si>
  <si>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</si>
  <si>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</si>
  <si>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</si>
  <si>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</si>
  <si>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</si>
  <si>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</si>
  <si>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</si>
  <si>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</si>
  <si>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</si>
  <si>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</si>
  <si>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</si>
  <si>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</si>
  <si>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</si>
  <si>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</si>
  <si>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</si>
  <si>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</si>
  <si>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</si>
  <si>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</si>
  <si>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</si>
  <si>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</si>
  <si>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</si>
  <si>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</si>
  <si>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</si>
  <si>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</si>
  <si>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</si>
  <si>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</si>
  <si>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</si>
  <si>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</si>
  <si>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</si>
  <si>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</si>
  <si>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</si>
  <si>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</si>
  <si>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</si>
  <si>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</si>
  <si>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</si>
  <si>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</si>
  <si>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</si>
  <si>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</si>
  <si>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</si>
  <si>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</si>
  <si>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</si>
  <si>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</si>
  <si>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</si>
  <si>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</si>
  <si>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</si>
  <si>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</si>
  <si>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</si>
  <si>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</si>
  <si>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</si>
  <si>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</si>
  <si>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</si>
  <si>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</si>
  <si>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</si>
  <si>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</si>
  <si>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</si>
  <si>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</si>
  <si>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</si>
  <si>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</si>
  <si>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</si>
  <si>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</si>
  <si>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</si>
  <si>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</si>
  <si>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</si>
  <si>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</si>
  <si>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</si>
  <si>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</si>
  <si>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</si>
  <si>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</si>
  <si>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</si>
  <si>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</si>
  <si>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</si>
  <si>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</si>
  <si>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</si>
  <si>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</si>
  <si>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</si>
  <si>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</si>
  <si>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</si>
  <si>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</si>
  <si>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</si>
  <si>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</si>
  <si>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</si>
  <si>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</si>
  <si>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</si>
  <si>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</si>
  <si>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</si>
  <si>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</si>
  <si>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</si>
  <si>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</si>
  <si>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</si>
  <si>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</si>
  <si>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</si>
  <si>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</si>
  <si>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</si>
  <si>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</si>
  <si>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</si>
  <si>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</si>
  <si>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</si>
  <si>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</si>
  <si>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</si>
  <si>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</si>
  <si>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</si>
  <si>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</si>
  <si>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</si>
  <si>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</si>
  <si>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</si>
  <si>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</si>
  <si>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</si>
  <si>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</si>
  <si>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</si>
  <si>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</si>
  <si>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</si>
  <si>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</si>
  <si>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</si>
  <si>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</si>
  <si>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</si>
  <si>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</si>
  <si>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</si>
  <si>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</si>
  <si>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</si>
  <si>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</si>
  <si>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</si>
  <si>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</si>
  <si>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</si>
  <si>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</si>
  <si>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</si>
  <si>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</si>
  <si>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</si>
  <si>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</si>
  <si>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</si>
  <si>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</si>
  <si>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</si>
  <si>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</si>
  <si>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</si>
  <si>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</si>
  <si>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</si>
  <si>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</si>
  <si>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</si>
  <si>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</si>
  <si>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</si>
  <si>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</si>
  <si>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</si>
  <si>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</si>
  <si>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</si>
  <si>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</si>
  <si>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</si>
  <si>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</si>
  <si>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</si>
  <si>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</si>
  <si>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</si>
  <si>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</si>
  <si>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</si>
  <si>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</si>
  <si>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</si>
  <si>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</si>
  <si>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</si>
  <si>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</si>
  <si>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</si>
  <si>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</si>
  <si>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</si>
  <si>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</si>
  <si>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</si>
  <si>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</si>
  <si>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</si>
  <si>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</si>
  <si>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</si>
  <si>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</si>
  <si>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</si>
  <si>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</si>
  <si>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</si>
  <si>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</si>
  <si>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</si>
  <si>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</si>
  <si>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</si>
  <si>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</si>
  <si>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</si>
  <si>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</si>
  <si>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</si>
  <si>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</si>
  <si>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</si>
  <si>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</si>
  <si>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</si>
  <si>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</si>
  <si>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</si>
  <si>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</si>
  <si>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</si>
  <si>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</si>
  <si>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</si>
  <si>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</si>
  <si>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</si>
  <si>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</si>
  <si>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</si>
  <si>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</si>
  <si>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</si>
  <si>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</si>
  <si>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</si>
  <si>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</si>
  <si>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</si>
  <si>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</si>
  <si>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</si>
  <si>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</si>
  <si>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</si>
  <si>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</si>
  <si>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</si>
  <si>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</si>
  <si>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</si>
  <si>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</si>
  <si>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</si>
  <si>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</si>
  <si>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</si>
  <si>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</si>
  <si>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</si>
  <si>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</si>
  <si>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</si>
  <si>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</si>
  <si>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</si>
  <si>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</si>
  <si>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</si>
  <si>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</si>
  <si>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</si>
  <si>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</si>
  <si>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</si>
  <si>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</si>
  <si>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</si>
  <si>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</si>
  <si>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</si>
  <si>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</si>
  <si>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</si>
  <si>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</si>
  <si>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</si>
  <si>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</si>
  <si>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</si>
  <si>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</si>
  <si>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</si>
  <si>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</si>
  <si>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</si>
  <si>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</si>
  <si>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</si>
  <si>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</si>
  <si>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</si>
  <si>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</si>
  <si>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</si>
  <si>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</si>
  <si>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</si>
  <si>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</si>
  <si>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</si>
  <si>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</si>
  <si>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</si>
  <si>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</si>
  <si>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</si>
  <si>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</si>
  <si>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</si>
  <si>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</si>
  <si>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</si>
  <si>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</si>
  <si>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</si>
  <si>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</si>
  <si>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</si>
  <si>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</si>
  <si>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</si>
  <si>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</si>
  <si>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</si>
  <si>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</si>
  <si>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</si>
  <si>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</si>
  <si>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</si>
  <si>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</si>
  <si>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</si>
  <si>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</si>
  <si>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</si>
  <si>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</si>
  <si>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</si>
  <si>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</si>
  <si>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</si>
  <si>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</si>
  <si>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</si>
  <si>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</si>
  <si>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</si>
  <si>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</si>
  <si>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</si>
  <si>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</si>
  <si>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</si>
  <si>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</si>
  <si>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</si>
  <si>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</si>
  <si>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</si>
  <si>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</si>
  <si>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</si>
  <si>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</si>
  <si>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</si>
  <si>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</si>
  <si>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</si>
  <si>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</si>
  <si>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</si>
  <si>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</si>
  <si>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</si>
  <si>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</si>
  <si>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</si>
  <si>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</si>
  <si>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</si>
  <si>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</si>
  <si>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</si>
  <si>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</si>
  <si>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</si>
  <si>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</si>
  <si>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</si>
  <si>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</si>
  <si>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</si>
  <si>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</si>
  <si>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</si>
  <si>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</si>
  <si>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</si>
  <si>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</si>
  <si>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</si>
  <si>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</si>
  <si>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</si>
  <si>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</si>
  <si>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</si>
  <si>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</si>
  <si>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</si>
  <si>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</si>
  <si>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</si>
  <si>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</si>
  <si>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</si>
  <si>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</si>
  <si>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</si>
  <si>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</si>
  <si>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</si>
  <si>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</si>
  <si>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</si>
  <si>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</si>
  <si>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</si>
  <si>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</si>
  <si>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</si>
  <si>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</si>
  <si>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</si>
  <si>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</si>
  <si>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</si>
  <si>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</si>
  <si>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</si>
  <si>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</si>
  <si>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</si>
  <si>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</si>
  <si>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</si>
  <si>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</si>
  <si>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</si>
  <si>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</si>
  <si>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</si>
  <si>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</si>
  <si>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</si>
  <si>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</si>
  <si>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</si>
  <si>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</si>
  <si>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</si>
  <si>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</si>
  <si>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</si>
  <si>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</si>
  <si>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</si>
  <si>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</si>
  <si>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</si>
  <si>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</si>
  <si>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</si>
  <si>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</si>
  <si>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</si>
  <si>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</si>
  <si>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</si>
  <si>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</si>
  <si>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</si>
  <si>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</si>
  <si>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</si>
  <si>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</si>
  <si>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</si>
  <si>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</si>
  <si>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</si>
  <si>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</si>
  <si>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</si>
  <si>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</si>
  <si>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</si>
  <si>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</si>
  <si>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</si>
  <si>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</si>
  <si>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</si>
  <si>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</si>
  <si>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</si>
  <si>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</si>
  <si>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</si>
  <si>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</si>
  <si>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</si>
  <si>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</si>
  <si>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</si>
  <si>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</si>
  <si>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</si>
  <si>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</si>
  <si>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</si>
  <si>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</si>
  <si>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</si>
  <si>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</si>
  <si>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</si>
  <si>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</si>
  <si>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</si>
  <si>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</si>
  <si>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</si>
  <si>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</si>
  <si>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</si>
  <si>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</si>
  <si>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</si>
  <si>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</si>
  <si>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</si>
  <si>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</si>
  <si>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</si>
  <si>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</si>
  <si>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</si>
  <si>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</si>
  <si>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</si>
  <si>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</si>
  <si>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</si>
  <si>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</si>
  <si>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</si>
  <si>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</si>
  <si>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</si>
  <si>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</si>
  <si>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</si>
  <si>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</si>
  <si>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</si>
  <si>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</si>
  <si>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</si>
  <si>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</si>
  <si>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</si>
  <si>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</si>
  <si>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</si>
  <si>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</si>
  <si>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</si>
  <si>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</si>
  <si>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</si>
  <si>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</si>
  <si>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</si>
  <si>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</si>
  <si>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</si>
  <si>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</si>
  <si>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</si>
  <si>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</si>
  <si>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</si>
  <si>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</si>
  <si>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</si>
  <si>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</si>
  <si>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</si>
  <si>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</si>
  <si>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</si>
  <si>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</si>
  <si>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</si>
  <si>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</si>
  <si>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</si>
  <si>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</si>
  <si>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</si>
  <si>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</si>
  <si>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</si>
  <si>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</si>
  <si>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</si>
  <si>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</si>
  <si>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</si>
  <si>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</si>
  <si>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</si>
  <si>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</si>
  <si>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</si>
  <si>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</si>
  <si>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</si>
  <si>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</si>
  <si>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</si>
  <si>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</si>
  <si>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</si>
  <si>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</si>
  <si>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</si>
  <si>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</si>
  <si>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</si>
  <si>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</si>
  <si>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</si>
  <si>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</si>
  <si>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</si>
  <si>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</si>
  <si>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</si>
  <si>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</si>
  <si>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</si>
  <si>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</si>
  <si>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</si>
  <si>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</si>
  <si>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</si>
  <si>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</si>
  <si>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</si>
  <si>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</si>
  <si>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</si>
  <si>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</si>
  <si>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</si>
  <si>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</si>
  <si>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</si>
  <si>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</si>
  <si>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</si>
  <si>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</si>
  <si>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</si>
  <si>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</si>
  <si>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</si>
  <si>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</si>
  <si>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</si>
  <si>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</si>
  <si>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</si>
  <si>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</si>
  <si>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</si>
  <si>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</si>
  <si>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</si>
  <si>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</si>
  <si>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</si>
  <si>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</si>
  <si>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</si>
  <si>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</si>
  <si>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</si>
  <si>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</si>
  <si>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</si>
  <si>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</si>
  <si>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</si>
  <si>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</si>
  <si>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</si>
  <si>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</si>
  <si>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</si>
  <si>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</si>
  <si>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</si>
  <si>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</si>
  <si>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</si>
  <si>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</si>
  <si>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</si>
  <si>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</si>
  <si>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</si>
  <si>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</si>
  <si>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</si>
  <si>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</si>
  <si>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</si>
  <si>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</si>
  <si>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</si>
  <si>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</si>
  <si>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</si>
  <si>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</si>
  <si>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</si>
  <si>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</si>
  <si>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</si>
  <si>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</si>
  <si>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</si>
  <si>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</si>
  <si>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</si>
  <si>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</si>
  <si>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</si>
  <si>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</si>
  <si>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</si>
  <si>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</si>
  <si>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</si>
  <si>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</si>
  <si>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</si>
  <si>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</si>
  <si>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</si>
  <si>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</si>
  <si>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</si>
  <si>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</si>
  <si>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</si>
  <si>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</si>
  <si>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</si>
  <si>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</si>
  <si>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</si>
  <si>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</si>
  <si>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</si>
  <si>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</si>
  <si>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</si>
  <si>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</si>
  <si>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</si>
  <si>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</si>
  <si>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</si>
  <si>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</si>
  <si>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</si>
  <si>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</si>
  <si>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</si>
  <si>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</si>
  <si>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</si>
  <si>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</si>
  <si>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</si>
  <si>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</si>
  <si>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</si>
  <si>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</si>
  <si>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</si>
  <si>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</si>
  <si>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</si>
  <si>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</si>
  <si>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</si>
  <si>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</si>
  <si>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</si>
  <si>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</si>
  <si>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</si>
  <si>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</si>
  <si>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</si>
  <si>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</si>
  <si>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</si>
  <si>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</si>
  <si>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</si>
  <si>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</si>
  <si>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</si>
  <si>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</si>
  <si>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</si>
  <si>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</si>
  <si>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</si>
  <si>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</si>
  <si>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</si>
  <si>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</si>
  <si>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</si>
  <si>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</si>
  <si>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</si>
  <si>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</si>
  <si>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</si>
  <si>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</si>
  <si>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</si>
  <si>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</si>
  <si>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</si>
  <si>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</si>
  <si>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</si>
  <si>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</si>
  <si>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</si>
  <si>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</si>
  <si>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</si>
  <si>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</si>
  <si>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</si>
  <si>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</si>
  <si>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</si>
  <si>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</si>
  <si>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</si>
  <si>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</si>
  <si>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</si>
  <si>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</si>
  <si>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</si>
  <si>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</si>
  <si>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</si>
  <si>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</si>
  <si>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</si>
  <si>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</si>
  <si>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</si>
  <si>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</si>
  <si>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</si>
  <si>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</si>
  <si>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</si>
  <si>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</si>
  <si>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</si>
  <si>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</si>
  <si>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</si>
  <si>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</si>
  <si>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</si>
  <si>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</si>
  <si>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</si>
  <si>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</si>
  <si>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</si>
  <si>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</si>
  <si>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</si>
  <si>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</si>
  <si>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</si>
  <si>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</si>
  <si>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</si>
  <si>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</si>
  <si>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</si>
  <si>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</si>
  <si>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</si>
  <si>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</si>
  <si>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</si>
  <si>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</si>
  <si>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</si>
  <si>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</si>
  <si>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</si>
  <si>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</si>
  <si>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</si>
  <si>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</si>
  <si>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</si>
  <si>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</si>
  <si>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</si>
  <si>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</si>
  <si>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</si>
  <si>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</si>
  <si>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</si>
  <si>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</si>
  <si>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</si>
  <si>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</si>
  <si>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</si>
  <si>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</si>
  <si>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</si>
  <si>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</si>
  <si>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</si>
  <si>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</si>
  <si>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</si>
  <si>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</si>
  <si>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</si>
  <si>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</si>
  <si>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</si>
  <si>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</si>
  <si>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</si>
  <si>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</si>
  <si>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</si>
  <si>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</si>
  <si>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</si>
  <si>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</si>
  <si>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</si>
  <si>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</si>
  <si>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</si>
  <si>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</si>
  <si>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</si>
  <si>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</si>
  <si>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</si>
  <si>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</si>
  <si>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</si>
  <si>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</si>
  <si>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</si>
  <si>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</si>
  <si>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</si>
  <si>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</si>
  <si>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</si>
  <si>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</si>
  <si>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</si>
  <si>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</si>
  <si>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</si>
  <si>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</si>
  <si>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</si>
  <si>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</si>
  <si>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</si>
  <si>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</si>
  <si>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</si>
  <si>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</si>
  <si>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</si>
  <si>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</si>
  <si>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</si>
  <si>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</si>
  <si>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</si>
  <si>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</si>
  <si>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</si>
  <si>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</si>
  <si>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</si>
  <si>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</si>
  <si>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</si>
  <si>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</si>
  <si>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</si>
  <si>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</si>
  <si>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</si>
  <si>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</si>
  <si>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</si>
  <si>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</si>
  <si>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</si>
  <si>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</si>
  <si>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</si>
  <si>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</si>
  <si>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</si>
  <si>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</si>
  <si>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</si>
  <si>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</si>
  <si>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</si>
  <si>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</si>
  <si>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</si>
  <si>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</si>
  <si>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</si>
  <si>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</si>
  <si>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</si>
  <si>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</si>
  <si>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</si>
  <si>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</si>
  <si>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</si>
  <si>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</si>
  <si>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</si>
  <si>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</si>
  <si>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</si>
  <si>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</si>
  <si>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</si>
  <si>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</si>
  <si>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</si>
  <si>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</si>
  <si>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</si>
  <si>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</si>
  <si>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</si>
  <si>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</si>
  <si>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</si>
  <si>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</si>
  <si>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</si>
  <si>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</si>
  <si>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</si>
  <si>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</si>
  <si>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</si>
  <si>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</si>
  <si>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</si>
  <si>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</si>
  <si>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</si>
  <si>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</si>
  <si>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</si>
  <si>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</si>
  <si>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</si>
  <si>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</si>
  <si>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</si>
  <si>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</si>
  <si>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</si>
  <si>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</si>
  <si>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</si>
  <si>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</si>
  <si>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</si>
  <si>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</si>
  <si>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</si>
  <si>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</si>
  <si>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</si>
  <si>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</si>
  <si>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</si>
  <si>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</si>
  <si>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</si>
  <si>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</si>
  <si>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</si>
  <si>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</si>
  <si>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</si>
  <si>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</si>
  <si>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</si>
  <si>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</si>
  <si>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</si>
  <si>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</si>
  <si>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</si>
  <si>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</si>
  <si>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</si>
  <si>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</si>
  <si>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</si>
  <si>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</si>
  <si>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</si>
  <si>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</si>
  <si>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</si>
  <si>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</si>
  <si>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</si>
  <si>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</si>
  <si>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</si>
  <si>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</si>
  <si>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</si>
  <si>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</si>
  <si>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</si>
  <si>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</si>
  <si>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</si>
  <si>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</si>
  <si>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</si>
  <si>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</si>
  <si>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</si>
  <si>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</si>
  <si>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</si>
  <si>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</si>
  <si>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</si>
  <si>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</si>
  <si>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</si>
  <si>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</si>
  <si>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</si>
  <si>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</si>
  <si>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</si>
  <si>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</si>
  <si>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</si>
  <si>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</si>
  <si>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</si>
  <si>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</si>
  <si>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</si>
  <si>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</si>
  <si>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</si>
  <si>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</si>
  <si>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</si>
  <si>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</si>
  <si>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</si>
  <si>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</si>
  <si>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</si>
  <si>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</si>
  <si>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</si>
  <si>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</si>
  <si>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</si>
  <si>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</si>
  <si>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</si>
  <si>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</si>
  <si>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</si>
  <si>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</si>
  <si>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</si>
  <si>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</si>
  <si>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</si>
  <si>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</si>
  <si>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</si>
  <si>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</si>
  <si>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</si>
  <si>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</si>
  <si>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</si>
  <si>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</si>
  <si>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</si>
  <si>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</si>
  <si>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</si>
  <si>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</si>
  <si>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</si>
  <si>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</si>
  <si>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</si>
  <si>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</si>
  <si>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</si>
  <si>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</si>
  <si>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</si>
  <si>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</si>
  <si>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</si>
  <si>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</si>
  <si>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</si>
  <si>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</si>
  <si>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</si>
  <si>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</si>
  <si>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</si>
  <si>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</si>
  <si>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</si>
  <si>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</si>
  <si>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</si>
  <si>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</si>
  <si>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</si>
  <si>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</si>
  <si>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</si>
  <si>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</si>
  <si>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</si>
  <si>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</si>
  <si>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</si>
  <si>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</si>
  <si>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</si>
  <si>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</si>
  <si>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</si>
  <si>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</si>
  <si>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</si>
  <si>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</si>
  <si>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</si>
  <si>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</si>
  <si>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</si>
  <si>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</si>
  <si>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</si>
  <si>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</si>
  <si>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</si>
  <si>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</si>
  <si>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</si>
  <si>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</si>
  <si>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</si>
  <si>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</si>
  <si>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</si>
  <si>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</si>
  <si>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</si>
  <si>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</si>
  <si>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</si>
  <si>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</si>
  <si>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</si>
  <si>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</si>
  <si>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</si>
  <si>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</si>
  <si>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</si>
  <si>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</si>
  <si>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</si>
  <si>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</si>
  <si>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</si>
  <si>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</si>
  <si>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</si>
  <si>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</si>
  <si>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</si>
  <si>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</si>
  <si>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</si>
  <si>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</si>
  <si>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</si>
  <si>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</si>
  <si>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</si>
  <si>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</si>
  <si>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</si>
  <si>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</si>
  <si>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</si>
  <si>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</si>
  <si>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</si>
  <si>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</si>
  <si>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</si>
  <si>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</si>
  <si>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</si>
  <si>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</si>
  <si>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</si>
  <si>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</si>
  <si>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</si>
  <si>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</si>
  <si>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</si>
  <si>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</si>
  <si>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</si>
  <si>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</si>
  <si>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</si>
  <si>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</si>
  <si>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</si>
  <si>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</si>
  <si>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</si>
  <si>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</si>
  <si>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</si>
  <si>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</si>
  <si>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</si>
  <si>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</si>
  <si>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</si>
  <si>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</si>
  <si>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</si>
  <si>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</si>
  <si>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</si>
  <si>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</si>
  <si>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</si>
  <si>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</si>
  <si>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</si>
  <si>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</si>
  <si>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</si>
  <si>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</si>
  <si>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</si>
  <si>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</si>
  <si>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</si>
  <si>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</si>
  <si>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</si>
  <si>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</si>
  <si>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</si>
  <si>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</si>
  <si>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</si>
  <si>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</si>
  <si>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</si>
  <si>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</si>
  <si>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</si>
  <si>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</si>
  <si>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</si>
  <si>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</si>
  <si>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</si>
  <si>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</si>
  <si>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</si>
  <si>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</si>
  <si>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</si>
  <si>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</si>
  <si>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</si>
  <si>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</si>
  <si>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</si>
  <si>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</si>
  <si>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</si>
  <si>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</si>
  <si>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</si>
  <si>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</si>
  <si>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</si>
  <si>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</si>
  <si>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</si>
  <si>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</si>
  <si>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</si>
  <si>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</si>
  <si>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</si>
  <si>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</si>
  <si>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</si>
  <si>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</si>
  <si>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</si>
  <si>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</si>
  <si>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</si>
  <si>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</si>
  <si>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</si>
  <si>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</si>
  <si>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</si>
  <si>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</si>
  <si>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</si>
  <si>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</si>
  <si>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</si>
  <si>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</si>
  <si>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</si>
  <si>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</si>
  <si>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</si>
  <si>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</si>
  <si>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</si>
  <si>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</si>
  <si>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</si>
  <si>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</si>
  <si>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</si>
  <si>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</si>
  <si>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</si>
  <si>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</si>
  <si>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</si>
  <si>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</si>
  <si>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</si>
  <si>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</si>
  <si>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</si>
  <si>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</si>
  <si>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</si>
  <si>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</si>
  <si>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</si>
  <si>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</si>
  <si>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</si>
  <si>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</si>
  <si>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</si>
  <si>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</si>
  <si>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</si>
  <si>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</si>
  <si>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</si>
  <si>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</si>
  <si>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</si>
  <si>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</si>
  <si>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</si>
  <si>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</si>
  <si>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</si>
  <si>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</si>
  <si>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</si>
  <si>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</si>
  <si>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</si>
  <si>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</si>
  <si>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</si>
  <si>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</si>
  <si>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</si>
  <si>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</si>
  <si>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</si>
  <si>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</si>
  <si>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</si>
  <si>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</si>
  <si>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</si>
  <si>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</si>
  <si>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</si>
  <si>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</si>
  <si>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</si>
  <si>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</si>
  <si>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</si>
  <si>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</si>
  <si>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</si>
  <si>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</si>
  <si>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</si>
  <si>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</si>
  <si>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</si>
  <si>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</si>
  <si>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</si>
  <si>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</si>
  <si>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</si>
  <si>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</si>
  <si>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</si>
  <si>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</si>
  <si>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</si>
  <si>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</si>
  <si>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</si>
  <si>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</si>
  <si>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</si>
  <si>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</si>
  <si>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</si>
  <si>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</si>
  <si>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</si>
  <si>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</si>
  <si>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</si>
  <si>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</si>
  <si>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</si>
  <si>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</si>
  <si>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</si>
  <si>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</si>
  <si>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</si>
  <si>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</si>
  <si>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</si>
  <si>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</si>
  <si>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</si>
  <si>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</si>
  <si>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</si>
  <si>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</si>
  <si>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</si>
  <si>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</si>
  <si>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</si>
  <si>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</si>
  <si>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</si>
  <si>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</si>
  <si>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</si>
  <si>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</si>
  <si>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</si>
  <si>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</si>
  <si>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</si>
  <si>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</si>
  <si>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</si>
  <si>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</si>
  <si>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</si>
  <si>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</si>
  <si>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</si>
  <si>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</si>
  <si>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</si>
  <si>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</si>
  <si>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</si>
  <si>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</si>
  <si>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</si>
  <si>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</si>
  <si>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</si>
  <si>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</si>
  <si>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</si>
  <si>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</si>
  <si>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</si>
  <si>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</si>
  <si>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</si>
  <si>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</si>
  <si>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</si>
  <si>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</si>
  <si>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</si>
  <si>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</si>
  <si>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</si>
  <si>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</si>
  <si>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</si>
  <si>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</si>
  <si>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</si>
  <si>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</si>
  <si>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</si>
  <si>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</si>
  <si>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</si>
  <si>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</si>
  <si>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</si>
  <si>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</si>
  <si>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</si>
  <si>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</si>
  <si>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</si>
  <si>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</si>
  <si>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</si>
  <si>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</si>
  <si>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</si>
  <si>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</si>
  <si>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</si>
  <si>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</si>
  <si>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</si>
  <si>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</si>
  <si>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</si>
  <si>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</si>
  <si>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</si>
  <si>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</si>
  <si>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</si>
  <si>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</si>
  <si>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</si>
  <si>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</si>
  <si>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</si>
  <si>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</si>
  <si>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</si>
  <si>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</si>
  <si>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</si>
  <si>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</si>
  <si>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</si>
  <si>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</si>
  <si>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</si>
  <si>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</si>
  <si>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</si>
  <si>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</si>
  <si>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</si>
  <si>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</si>
  <si>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</si>
  <si>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</si>
  <si>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</si>
  <si>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</si>
  <si>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</si>
  <si>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</si>
  <si>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</si>
  <si>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</si>
  <si>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</si>
  <si>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</si>
  <si>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</si>
  <si>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</si>
  <si>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</si>
  <si>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</si>
  <si>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</si>
  <si>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</si>
  <si>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</si>
  <si>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</si>
  <si>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</si>
  <si>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</si>
  <si>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</si>
  <si>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</si>
  <si>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</si>
  <si>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</si>
  <si>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</si>
  <si>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</si>
  <si>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</si>
  <si>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</si>
  <si>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</si>
  <si>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</si>
  <si>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</si>
  <si>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</si>
  <si>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</si>
  <si>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</si>
  <si>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</si>
  <si>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</si>
  <si>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</si>
  <si>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</si>
  <si>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</si>
  <si>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</si>
  <si>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</si>
  <si>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</si>
  <si>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</si>
  <si>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</si>
  <si>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</si>
  <si>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</si>
  <si>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</si>
  <si>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</si>
  <si>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</si>
  <si>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</si>
  <si>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</si>
  <si>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</si>
  <si>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</si>
  <si>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</si>
  <si>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</si>
  <si>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</si>
  <si>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</si>
  <si>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</si>
  <si>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</si>
  <si>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</si>
  <si>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</si>
  <si>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</si>
  <si>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</si>
  <si>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</si>
  <si>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</si>
  <si>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</si>
  <si>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</si>
  <si>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</si>
  <si>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</si>
  <si>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</si>
  <si>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</si>
  <si>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</si>
  <si>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</si>
  <si>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</si>
  <si>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</si>
  <si>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</si>
  <si>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</si>
  <si>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</si>
  <si>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</si>
  <si>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</si>
  <si>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</si>
  <si>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</si>
  <si>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</si>
  <si>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</si>
  <si>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</si>
  <si>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</si>
  <si>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</si>
  <si>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</si>
  <si>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</si>
  <si>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</si>
  <si>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</si>
  <si>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</si>
  <si>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</si>
  <si>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</si>
  <si>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</si>
  <si>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</si>
  <si>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</si>
  <si>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</si>
  <si>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</si>
  <si>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</si>
  <si>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</si>
  <si>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</si>
  <si>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</si>
  <si>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</si>
  <si>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</si>
  <si>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</si>
  <si>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</si>
  <si>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</si>
  <si>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</si>
  <si>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</si>
  <si>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</si>
  <si>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</si>
  <si>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</si>
  <si>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</si>
  <si>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</si>
  <si>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</si>
  <si>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</si>
  <si>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</si>
  <si>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</si>
  <si>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</si>
  <si>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</si>
  <si>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</si>
  <si>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</si>
  <si>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</si>
  <si>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</si>
  <si>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</si>
  <si>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</si>
  <si>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</si>
  <si>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</si>
  <si>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</si>
  <si>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</si>
  <si>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</si>
  <si>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</si>
  <si>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</si>
  <si>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</si>
  <si>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</si>
  <si>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</si>
  <si>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</si>
  <si>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</si>
  <si>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</si>
  <si>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</si>
  <si>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</si>
  <si>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</si>
  <si>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</si>
  <si>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</si>
  <si>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</si>
  <si>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</si>
  <si>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</si>
  <si>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</si>
  <si>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</si>
  <si>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</si>
  <si>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</si>
  <si>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</si>
  <si>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</si>
  <si>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</si>
  <si>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</si>
  <si>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</si>
  <si>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</si>
  <si>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</si>
  <si>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</si>
  <si>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</si>
  <si>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</si>
  <si>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</si>
  <si>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</si>
  <si>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</si>
  <si>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</si>
  <si>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</si>
  <si>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</si>
  <si>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</si>
  <si>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</si>
  <si>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</si>
  <si>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</si>
  <si>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</si>
  <si>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</si>
  <si>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</si>
  <si>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</si>
  <si>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</si>
  <si>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</si>
  <si>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</si>
  <si>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</si>
  <si>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</si>
  <si>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</si>
  <si>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</si>
  <si>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</si>
  <si>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</si>
  <si>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</si>
  <si>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</si>
  <si>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</si>
  <si>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</si>
  <si>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</si>
  <si>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</si>
  <si>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</si>
  <si>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</si>
  <si>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</si>
  <si>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</si>
  <si>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</si>
  <si>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</si>
  <si>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</si>
  <si>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</si>
  <si>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</si>
  <si>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</si>
  <si>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</si>
  <si>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</si>
  <si>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</si>
  <si>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</si>
  <si>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</si>
  <si>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</si>
  <si>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</si>
  <si>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</si>
  <si>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</si>
  <si>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</si>
  <si>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</si>
  <si>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</si>
  <si>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</si>
  <si>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</si>
  <si>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</si>
  <si>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</si>
  <si>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</si>
  <si>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</si>
  <si>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</si>
  <si>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</si>
  <si>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</si>
  <si>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</si>
  <si>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</si>
  <si>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</si>
  <si>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</si>
  <si>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</si>
  <si>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</si>
  <si>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</si>
  <si>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</si>
  <si>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</si>
  <si>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</si>
  <si>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</si>
  <si>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</si>
  <si>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</si>
  <si>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</si>
  <si>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</si>
  <si>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</si>
  <si>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</si>
  <si>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</si>
  <si>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</si>
  <si>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</si>
  <si>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</si>
  <si>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</si>
  <si>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</si>
  <si>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</si>
  <si>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</si>
  <si>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</si>
  <si>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</si>
  <si>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</si>
  <si>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</si>
  <si>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</si>
  <si>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</si>
  <si>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</si>
  <si>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</si>
  <si>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</si>
  <si>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</si>
  <si>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</si>
  <si>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</si>
  <si>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</si>
  <si>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</si>
  <si>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</si>
  <si>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</si>
  <si>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</si>
  <si>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</si>
  <si>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</si>
  <si>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</si>
  <si>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</si>
  <si>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</si>
  <si>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</si>
  <si>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</si>
  <si>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</si>
  <si>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</si>
  <si>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</si>
  <si>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</si>
  <si>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</si>
  <si>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</si>
  <si>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</si>
  <si>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</si>
  <si>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</si>
  <si>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</si>
  <si>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</si>
  <si>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</si>
  <si>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</si>
  <si>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</si>
  <si>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</si>
  <si>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</si>
  <si>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</si>
  <si>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</si>
  <si>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</si>
  <si>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</si>
  <si>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</si>
  <si>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</si>
  <si>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</si>
  <si>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</si>
  <si>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</si>
  <si>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</si>
  <si>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</si>
  <si>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</si>
  <si>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</si>
  <si>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</si>
  <si>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</si>
  <si>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</si>
  <si>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</si>
  <si>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</si>
  <si>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</si>
  <si>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</si>
  <si>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</si>
  <si>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</si>
  <si>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</si>
  <si>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</si>
  <si>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</si>
  <si>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</si>
  <si>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</si>
  <si>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</si>
  <si>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</si>
  <si>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</si>
  <si>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</si>
  <si>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</si>
  <si>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</si>
  <si>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</si>
  <si>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</si>
  <si>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</si>
  <si>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</si>
  <si>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</si>
  <si>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</si>
  <si>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</si>
  <si>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</si>
  <si>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</si>
  <si>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</si>
  <si>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</si>
  <si>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</si>
  <si>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</si>
  <si>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</si>
  <si>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</si>
  <si>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</si>
  <si>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</si>
  <si>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</si>
  <si>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</si>
  <si>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</si>
  <si>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</si>
  <si>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</si>
  <si>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</si>
  <si>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</si>
  <si>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</si>
  <si>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</si>
  <si>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</si>
  <si>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</si>
  <si>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</si>
  <si>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</si>
  <si>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</si>
  <si>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</si>
  <si>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</si>
  <si>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</si>
  <si>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</si>
  <si>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</si>
  <si>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</si>
  <si>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</si>
  <si>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</si>
  <si>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</si>
  <si>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</si>
  <si>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</si>
  <si>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</si>
  <si>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</si>
  <si>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</si>
  <si>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</si>
  <si>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</si>
  <si>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</si>
  <si>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</si>
  <si>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</si>
  <si>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</si>
  <si>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</si>
  <si>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</si>
  <si>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</si>
  <si>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</si>
  <si>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</si>
  <si>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</si>
  <si>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</si>
  <si>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</si>
  <si>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</si>
  <si>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</si>
  <si>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</si>
  <si>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</si>
  <si>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</si>
  <si>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</si>
  <si>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</si>
  <si>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</si>
  <si>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</si>
  <si>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</si>
  <si>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</si>
  <si>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</si>
  <si>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</si>
  <si>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</si>
  <si>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</si>
  <si>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</si>
  <si>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</si>
  <si>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</si>
  <si>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</si>
  <si>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</si>
  <si>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</si>
  <si>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</si>
  <si>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</si>
  <si>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</si>
  <si>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</si>
  <si>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</si>
  <si>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</si>
  <si>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</si>
  <si>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</si>
  <si>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</si>
  <si>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</si>
  <si>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</si>
  <si>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</si>
  <si>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</si>
  <si>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</si>
  <si>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</si>
  <si>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</si>
  <si>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</si>
  <si>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</si>
  <si>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</si>
  <si>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</si>
  <si>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</si>
  <si>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</si>
  <si>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</si>
  <si>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</si>
  <si>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</si>
  <si>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</si>
  <si>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</si>
  <si>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</si>
  <si>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</si>
  <si>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</si>
  <si>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</si>
  <si>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</si>
  <si>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</si>
  <si>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</si>
  <si>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</si>
  <si>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</si>
  <si>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</si>
  <si>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</si>
  <si>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</si>
  <si>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</si>
  <si>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</si>
  <si>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</si>
  <si>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</si>
  <si>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</si>
  <si>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</si>
  <si>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</si>
  <si>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</si>
  <si>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</si>
  <si>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</si>
  <si>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</si>
  <si>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</si>
  <si>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</si>
  <si>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</si>
  <si>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</si>
  <si>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</si>
  <si>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</si>
  <si>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</si>
  <si>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</si>
  <si>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</si>
  <si>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</si>
  <si>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</si>
  <si>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</si>
  <si>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</si>
  <si>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</si>
  <si>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</si>
  <si>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</si>
  <si>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</si>
  <si>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</si>
  <si>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</si>
  <si>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</si>
  <si>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</si>
  <si>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</si>
  <si>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</si>
  <si>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</si>
  <si>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</si>
  <si>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</si>
  <si>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</si>
  <si>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</si>
  <si>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</si>
  <si>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</si>
  <si>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</si>
  <si>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</si>
  <si>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</si>
  <si>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</si>
  <si>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</si>
  <si>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</si>
  <si>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</si>
  <si>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</si>
  <si>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</si>
  <si>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</si>
  <si>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</si>
  <si>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</si>
  <si>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</si>
  <si>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</si>
  <si>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</si>
  <si>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</si>
  <si>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</si>
  <si>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</si>
  <si>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</si>
  <si>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</si>
  <si>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</si>
  <si>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</si>
  <si>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</si>
  <si>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</si>
  <si>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</si>
  <si>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</si>
  <si>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</si>
  <si>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</si>
  <si>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</si>
  <si>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</si>
  <si>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</si>
  <si>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</si>
  <si>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</si>
  <si>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</si>
  <si>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</si>
  <si>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</si>
  <si>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</si>
  <si>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</si>
  <si>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</si>
  <si>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</si>
  <si>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</si>
  <si>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</si>
  <si>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</si>
  <si>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</si>
  <si>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</si>
  <si>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</si>
  <si>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</si>
  <si>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</si>
  <si>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</si>
  <si>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</si>
  <si>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</si>
  <si>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</si>
  <si>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</si>
  <si>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</si>
  <si>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</si>
  <si>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</si>
  <si>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</si>
  <si>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</si>
  <si>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</si>
  <si>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</si>
  <si>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</si>
  <si>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</si>
  <si>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</si>
  <si>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</si>
  <si>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</si>
  <si>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</si>
  <si>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</si>
  <si>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</si>
  <si>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</si>
  <si>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</si>
  <si>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</si>
  <si>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</si>
  <si>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</si>
  <si>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</si>
  <si>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</si>
  <si>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</si>
  <si>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</si>
  <si>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</si>
  <si>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</si>
  <si>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</si>
  <si>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</si>
  <si>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</si>
  <si>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</si>
  <si>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</si>
  <si>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</si>
  <si>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</si>
  <si>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</si>
  <si>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</si>
  <si>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</si>
  <si>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</si>
  <si>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</si>
  <si>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</si>
  <si>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</si>
  <si>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</si>
  <si>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</si>
  <si>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</si>
  <si>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</si>
  <si>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</si>
  <si>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</si>
  <si>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</si>
  <si>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</si>
  <si>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</si>
  <si>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</si>
  <si>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</si>
  <si>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</si>
  <si>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</si>
  <si>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</si>
  <si>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</si>
  <si>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</si>
  <si>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</si>
  <si>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</si>
  <si>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</si>
  <si>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</si>
  <si>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</si>
  <si>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</si>
  <si>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</si>
  <si>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</si>
  <si>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</si>
  <si>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</si>
  <si>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</si>
  <si>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</si>
  <si>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</si>
  <si>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</si>
  <si>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</si>
  <si>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</si>
  <si>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</si>
  <si>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</si>
  <si>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</si>
  <si>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</si>
  <si>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</si>
  <si>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</si>
  <si>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</si>
  <si>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</si>
  <si>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</si>
  <si>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</si>
  <si>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</si>
  <si>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</si>
  <si>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</si>
  <si>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</si>
  <si>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</si>
  <si>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</si>
  <si>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</si>
  <si>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</si>
  <si>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</si>
  <si>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</si>
  <si>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</si>
  <si>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</si>
  <si>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</si>
  <si>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</si>
  <si>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</si>
  <si>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</si>
  <si>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</si>
  <si>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</si>
  <si>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</si>
  <si>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</si>
  <si>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</si>
  <si>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</si>
  <si>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</si>
  <si>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</si>
  <si>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</si>
  <si>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</si>
  <si>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</si>
  <si>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</si>
  <si>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</si>
  <si>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</si>
  <si>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</si>
  <si>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</si>
  <si>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</si>
  <si>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</si>
  <si>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</si>
  <si>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</si>
  <si>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</si>
  <si>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</si>
  <si>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</si>
  <si>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</si>
  <si>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</si>
  <si>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</si>
  <si>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</si>
  <si>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</si>
  <si>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</si>
  <si>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</si>
  <si>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</si>
  <si>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</si>
  <si>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</si>
  <si>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</si>
  <si>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</si>
  <si>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</si>
  <si>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</si>
  <si>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</si>
  <si>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</si>
  <si>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</si>
  <si>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</si>
  <si>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</si>
  <si>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</si>
  <si>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</si>
  <si>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</si>
  <si>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</si>
  <si>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</si>
  <si>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</si>
  <si>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</si>
  <si>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</si>
  <si>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</si>
  <si>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</si>
  <si>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</si>
  <si>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</si>
  <si>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</si>
  <si>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</si>
  <si>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</si>
  <si>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</si>
  <si>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</si>
  <si>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</si>
  <si>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</si>
  <si>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</si>
  <si>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</si>
  <si>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</si>
  <si>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</si>
  <si>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</si>
  <si>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</si>
  <si>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</si>
  <si>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</si>
  <si>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</si>
  <si>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</si>
  <si>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</si>
  <si>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</si>
  <si>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</si>
  <si>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</si>
  <si>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</si>
  <si>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</si>
  <si>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</si>
  <si>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</si>
  <si>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</si>
  <si>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</si>
  <si>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</si>
  <si>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</si>
  <si>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</si>
  <si>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</si>
  <si>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</si>
  <si>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</si>
  <si>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</si>
  <si>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</si>
  <si>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</si>
  <si>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</si>
  <si>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</si>
  <si>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</si>
  <si>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</si>
  <si>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</si>
  <si>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</si>
  <si>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</si>
  <si>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</si>
  <si>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</si>
  <si>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</si>
  <si>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</si>
  <si>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</si>
  <si>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</si>
  <si>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</si>
  <si>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</si>
  <si>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</si>
  <si>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</si>
  <si>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</si>
  <si>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</si>
  <si>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</si>
  <si>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</si>
  <si>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</si>
  <si>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</si>
  <si>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</si>
  <si>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</si>
  <si>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</si>
  <si>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</si>
  <si>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</si>
  <si>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</si>
  <si>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</si>
  <si>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</si>
  <si>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</si>
  <si>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</si>
  <si>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</si>
  <si>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</si>
  <si>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</si>
  <si>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</si>
  <si>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</si>
  <si>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</si>
  <si>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</si>
  <si>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</si>
  <si>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</si>
  <si>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</si>
  <si>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</si>
  <si>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</si>
  <si>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</si>
  <si>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</si>
  <si>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</si>
  <si>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</si>
  <si>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</si>
  <si>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</si>
  <si>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</si>
  <si>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</si>
  <si>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</si>
  <si>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</si>
  <si>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</si>
  <si>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</si>
  <si>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</si>
  <si>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</si>
  <si>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</si>
  <si>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</si>
  <si>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</si>
  <si>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</si>
  <si>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</si>
  <si>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</si>
  <si>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</si>
  <si>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</si>
  <si>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</si>
  <si>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</si>
  <si>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</si>
  <si>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</si>
  <si>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</si>
  <si>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</si>
  <si>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</si>
  <si>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</si>
  <si>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</si>
  <si>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</si>
  <si>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</si>
  <si>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</si>
  <si>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</si>
  <si>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</si>
  <si>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</si>
  <si>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</si>
  <si>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</si>
  <si>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</si>
  <si>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</si>
  <si>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</si>
  <si>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</si>
  <si>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</si>
  <si>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</si>
  <si>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</si>
  <si>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</si>
  <si>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</si>
  <si>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</si>
  <si>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</si>
  <si>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</si>
  <si>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</si>
  <si>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</si>
  <si>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</si>
  <si>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</si>
  <si>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</si>
  <si>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</si>
  <si>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</si>
  <si>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</si>
  <si>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</si>
  <si>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</si>
  <si>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</si>
  <si>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</si>
  <si>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</si>
  <si>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</si>
  <si>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</si>
  <si>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</si>
  <si>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</si>
  <si>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</si>
  <si>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</si>
  <si>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</si>
  <si>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</si>
  <si>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</si>
  <si>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</si>
  <si>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</si>
  <si>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</si>
  <si>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</si>
  <si>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</si>
  <si>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</si>
  <si>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</si>
  <si>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</si>
  <si>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</si>
  <si>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</si>
  <si>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</si>
  <si>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</si>
  <si>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</si>
  <si>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</si>
  <si>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</si>
  <si>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</si>
  <si>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</si>
  <si>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</si>
  <si>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</si>
  <si>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</si>
  <si>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</si>
  <si>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</si>
  <si>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</si>
  <si>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</si>
  <si>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</si>
  <si>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</si>
  <si>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</si>
  <si>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</si>
  <si>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</si>
  <si>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</si>
  <si>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</si>
  <si>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</si>
  <si>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</si>
  <si>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</si>
  <si>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</si>
  <si>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</si>
  <si>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</si>
  <si>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</si>
  <si>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</si>
  <si>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</si>
  <si>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</si>
  <si>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</si>
  <si>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</si>
  <si>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</si>
  <si>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</si>
  <si>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</si>
  <si>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</si>
  <si>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</si>
  <si>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</si>
  <si>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</si>
  <si>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</si>
  <si>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</si>
  <si>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</si>
  <si>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</si>
  <si>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</si>
  <si>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</si>
  <si>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</si>
  <si>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</si>
  <si>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</si>
  <si>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</si>
  <si>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</si>
  <si>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</si>
  <si>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</si>
  <si>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</si>
  <si>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</si>
  <si>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</si>
  <si>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</si>
  <si>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</si>
  <si>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</si>
  <si>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</si>
  <si>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</si>
  <si>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</si>
  <si>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</si>
  <si>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</si>
  <si>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</si>
  <si>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</si>
  <si>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</si>
  <si>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</si>
  <si>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</si>
  <si>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</si>
  <si>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</si>
  <si>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</si>
  <si>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</si>
  <si>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</si>
  <si>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</si>
  <si>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</si>
  <si>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</si>
  <si>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</si>
  <si>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</si>
  <si>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</si>
  <si>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</si>
  <si>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</si>
  <si>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</si>
  <si>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</si>
  <si>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</si>
  <si>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</si>
  <si>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</si>
  <si>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</si>
  <si>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</si>
  <si>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</si>
  <si>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</si>
  <si>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</si>
  <si>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</si>
  <si>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</si>
  <si>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</si>
  <si>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</si>
  <si>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</si>
  <si>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</si>
  <si>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</si>
  <si>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</si>
  <si>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</si>
  <si>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</si>
  <si>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</si>
  <si>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</si>
  <si>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</si>
  <si>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</si>
  <si>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</si>
  <si>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</si>
  <si>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</si>
  <si>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</si>
  <si>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</si>
  <si>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</si>
  <si>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</si>
  <si>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</si>
  <si>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</si>
  <si>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</si>
  <si>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</si>
  <si>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</si>
  <si>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</si>
  <si>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</si>
  <si>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</si>
  <si>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</si>
  <si>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</si>
  <si>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</si>
  <si>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</si>
  <si>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</si>
  <si>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</si>
  <si>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</si>
  <si>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</si>
  <si>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</si>
  <si>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</si>
  <si>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</si>
  <si>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</si>
  <si>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</si>
  <si>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</si>
  <si>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</si>
  <si>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</si>
  <si>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</si>
  <si>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</si>
  <si>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</si>
  <si>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</si>
  <si>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</si>
  <si>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</si>
  <si>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</si>
  <si>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</si>
  <si>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</si>
  <si>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</si>
  <si>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</si>
  <si>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</si>
  <si>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</si>
  <si>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</si>
  <si>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</si>
  <si>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</si>
  <si>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</si>
  <si>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</si>
  <si>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</si>
  <si>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</si>
  <si>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</si>
  <si>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</si>
  <si>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</si>
  <si>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</si>
  <si>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</si>
  <si>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</si>
  <si>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</si>
  <si>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</si>
  <si>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</si>
  <si>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</si>
  <si>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</si>
  <si>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</si>
  <si>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</si>
  <si>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</si>
  <si>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</si>
  <si>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</si>
  <si>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</si>
  <si>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</si>
  <si>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</si>
  <si>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</si>
  <si>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</si>
  <si>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</si>
  <si>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</si>
  <si>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</si>
  <si>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</si>
  <si>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</si>
  <si>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</si>
  <si>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</si>
  <si>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</si>
  <si>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</si>
  <si>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</si>
  <si>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</si>
  <si>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</si>
  <si>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</si>
  <si>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</si>
  <si>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</si>
  <si>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</si>
  <si>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</si>
  <si>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</si>
  <si>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</si>
  <si>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</si>
  <si>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</si>
  <si>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</si>
  <si>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</si>
  <si>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</si>
  <si>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</si>
  <si>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</si>
  <si>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</si>
  <si>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</si>
  <si>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</si>
  <si>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</si>
  <si>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</si>
  <si>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</si>
  <si>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</si>
  <si>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</si>
  <si>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</si>
  <si>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</si>
  <si>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</si>
  <si>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</si>
  <si>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</si>
  <si>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</si>
  <si>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</si>
  <si>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</si>
  <si>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</si>
  <si>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</si>
  <si>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</si>
  <si>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</si>
  <si>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</si>
  <si>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</si>
  <si>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</si>
  <si>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</si>
  <si>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</si>
  <si>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</si>
  <si>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</si>
  <si>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</si>
  <si>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</si>
  <si>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</si>
  <si>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</si>
  <si>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</si>
  <si>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</si>
  <si>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</si>
  <si>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</si>
  <si>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</si>
  <si>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</si>
  <si>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</si>
  <si>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</si>
  <si>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</si>
  <si>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</si>
  <si>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</si>
  <si>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</si>
  <si>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</si>
  <si>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</si>
  <si>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</si>
  <si>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</si>
  <si>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</si>
  <si>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</si>
  <si>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</si>
  <si>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</si>
  <si>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</si>
  <si>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</si>
  <si>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</si>
  <si>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</si>
  <si>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</si>
  <si>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</si>
  <si>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</si>
  <si>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</si>
  <si>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</si>
  <si>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</si>
  <si>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</si>
  <si>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</si>
  <si>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</si>
  <si>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</si>
  <si>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</si>
  <si>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</si>
  <si>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</si>
  <si>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</si>
  <si>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</si>
  <si>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</si>
  <si>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</si>
  <si>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</si>
  <si>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</si>
  <si>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</si>
  <si>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</si>
  <si>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</si>
  <si>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</si>
  <si>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</si>
  <si>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</si>
  <si>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</si>
  <si>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</si>
  <si>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</si>
  <si>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</si>
  <si>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</si>
  <si>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</si>
  <si>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</si>
  <si>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</si>
  <si>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</si>
  <si>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</si>
  <si>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</si>
  <si>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</si>
  <si>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</si>
  <si>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</si>
  <si>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</si>
  <si>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</si>
  <si>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</si>
  <si>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</si>
  <si>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</si>
  <si>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</si>
  <si>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</si>
  <si>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</si>
  <si>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</si>
  <si>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</si>
  <si>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</si>
  <si>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</si>
  <si>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</si>
  <si>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</si>
  <si>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</si>
  <si>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</si>
  <si>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</si>
  <si>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</si>
  <si>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</si>
  <si>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</si>
  <si>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</si>
  <si>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</si>
  <si>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</si>
  <si>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</si>
  <si>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</si>
  <si>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</si>
  <si>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</si>
  <si>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</si>
  <si>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</si>
  <si>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</si>
  <si>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</si>
  <si>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</si>
  <si>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</si>
  <si>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</si>
  <si>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</si>
  <si>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</si>
  <si>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</si>
  <si>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</si>
  <si>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</si>
  <si>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</si>
  <si>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</si>
  <si>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</si>
  <si>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</si>
  <si>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</si>
  <si>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</si>
  <si>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</si>
  <si>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</si>
  <si>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</si>
  <si>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</si>
  <si>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</si>
  <si>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</si>
  <si>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</si>
  <si>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</si>
  <si>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</si>
  <si>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</si>
  <si>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</si>
  <si>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</si>
  <si>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</si>
  <si>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</si>
  <si>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</si>
  <si>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</si>
  <si>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</si>
  <si>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</si>
  <si>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</si>
  <si>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</si>
  <si>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</si>
  <si>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</si>
  <si>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</si>
  <si>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</si>
  <si>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</si>
  <si>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</si>
  <si>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</si>
  <si>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</si>
  <si>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</si>
  <si>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</si>
  <si>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</si>
  <si>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</si>
  <si>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</si>
  <si>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</si>
  <si>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</si>
  <si>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</si>
  <si>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</si>
  <si>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</si>
  <si>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</si>
  <si>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</si>
  <si>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</si>
  <si>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</si>
  <si>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</si>
  <si>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</si>
  <si>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</si>
  <si>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</si>
  <si>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</si>
  <si>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</si>
  <si>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</si>
  <si>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</si>
  <si>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</si>
  <si>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</si>
  <si>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</si>
  <si>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</si>
  <si>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</si>
  <si>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</si>
  <si>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</si>
  <si>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</si>
  <si>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</si>
  <si>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</si>
  <si>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</si>
  <si>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</si>
  <si>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</si>
  <si>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</si>
  <si>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</si>
  <si>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</si>
  <si>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</si>
  <si>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</si>
  <si>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</si>
  <si>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</si>
  <si>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</si>
  <si>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</si>
  <si>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</si>
  <si>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</si>
  <si>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</si>
  <si>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</si>
  <si>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</si>
  <si>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</si>
  <si>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</si>
  <si>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</si>
  <si>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</si>
  <si>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</si>
  <si>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</si>
  <si>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</si>
  <si>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</si>
  <si>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</si>
  <si>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</si>
  <si>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</si>
  <si>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</si>
  <si>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</si>
  <si>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</si>
  <si>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</si>
  <si>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</si>
  <si>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</si>
  <si>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</si>
  <si>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</si>
  <si>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</si>
  <si>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</si>
  <si>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</si>
  <si>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</si>
  <si>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</si>
  <si>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</si>
  <si>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</si>
  <si>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</si>
  <si>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</si>
  <si>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</si>
  <si>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</si>
  <si>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</si>
  <si>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</si>
  <si>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</si>
  <si>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</si>
  <si>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</si>
  <si>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</si>
  <si>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</si>
  <si>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</si>
  <si>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</si>
  <si>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</si>
  <si>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</si>
  <si>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</si>
  <si>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</si>
  <si>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</si>
  <si>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</si>
  <si>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</si>
  <si>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</si>
  <si>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</si>
  <si>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</si>
  <si>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</si>
  <si>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</si>
  <si>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</si>
  <si>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</si>
  <si>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</si>
  <si>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</si>
  <si>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</si>
  <si>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</si>
  <si>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</si>
  <si>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</si>
  <si>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</si>
  <si>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</si>
  <si>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</si>
  <si>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</si>
  <si>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</si>
  <si>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</si>
  <si>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</si>
  <si>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</si>
  <si>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</si>
  <si>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</si>
  <si>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</si>
  <si>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</si>
  <si>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</si>
  <si>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</si>
  <si>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</si>
  <si>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</si>
  <si>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</si>
  <si>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</si>
  <si>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</si>
  <si>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</si>
  <si>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</si>
  <si>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</si>
  <si>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</si>
  <si>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</si>
  <si>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</si>
  <si>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</si>
  <si>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</si>
  <si>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</si>
  <si>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</si>
  <si>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</si>
  <si>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</si>
  <si>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</si>
  <si>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</si>
  <si>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</si>
  <si>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</si>
  <si>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</si>
  <si>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</si>
  <si>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</si>
  <si>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</si>
  <si>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</si>
  <si>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</si>
  <si>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</si>
  <si>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</si>
  <si>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</si>
  <si>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</si>
  <si>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</si>
  <si>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</si>
  <si>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</si>
  <si>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</si>
  <si>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</si>
  <si>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</si>
  <si>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</si>
  <si>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</si>
  <si>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</si>
  <si>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</si>
  <si>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</si>
  <si>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</si>
  <si>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</si>
  <si>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</si>
  <si>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</si>
  <si>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</si>
  <si>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</si>
  <si>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</si>
  <si>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</si>
  <si>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</si>
  <si>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</si>
  <si>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</si>
  <si>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</si>
  <si>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</si>
  <si>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</si>
  <si>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</si>
  <si>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</si>
  <si>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</si>
  <si>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</si>
  <si>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</si>
  <si>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</si>
  <si>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</si>
  <si>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</si>
  <si>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</si>
  <si>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</si>
  <si>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</si>
  <si>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</si>
  <si>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</si>
  <si>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</si>
  <si>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</si>
  <si>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</si>
  <si>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</si>
  <si>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</si>
  <si>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</si>
  <si>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</si>
  <si>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</si>
  <si>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</si>
  <si>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</si>
  <si>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</si>
  <si>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</si>
  <si>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</si>
  <si>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</si>
  <si>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</si>
  <si>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</si>
  <si>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</si>
  <si>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</si>
  <si>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</si>
  <si>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</si>
  <si>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</si>
  <si>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</si>
  <si>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</si>
  <si>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</si>
  <si>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</si>
  <si>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</si>
  <si>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</si>
  <si>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</si>
  <si>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</si>
  <si>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</si>
  <si>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</si>
  <si>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</si>
  <si>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</si>
  <si>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</si>
  <si>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</si>
  <si>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</si>
  <si>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</si>
  <si>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</si>
  <si>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</si>
  <si>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</si>
  <si>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</si>
  <si>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</si>
  <si>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</si>
  <si>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</si>
  <si>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</si>
  <si>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</si>
  <si>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</si>
  <si>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</si>
  <si>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</si>
  <si>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</si>
  <si>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</si>
  <si>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</si>
  <si>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</si>
  <si>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</si>
  <si>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</si>
  <si>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</si>
  <si>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</si>
  <si>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</si>
  <si>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</si>
  <si>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</si>
  <si>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</si>
  <si>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</si>
  <si>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</si>
  <si>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</si>
  <si>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</si>
  <si>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</si>
  <si>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</si>
  <si>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</si>
  <si>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</si>
  <si>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</si>
  <si>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</si>
  <si>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</si>
  <si>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</si>
  <si>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</si>
  <si>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</si>
  <si>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</si>
  <si>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</si>
  <si>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</si>
  <si>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</si>
  <si>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</si>
  <si>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</si>
  <si>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</si>
  <si>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</si>
  <si>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</si>
  <si>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</si>
  <si>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</si>
  <si>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</si>
  <si>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</si>
  <si>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</si>
  <si>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</si>
  <si>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</si>
  <si>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</si>
  <si>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</si>
  <si>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</si>
  <si>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</si>
  <si>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</si>
  <si>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</si>
  <si>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</si>
  <si>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</si>
  <si>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</si>
  <si>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</si>
  <si>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</si>
  <si>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</si>
  <si>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</si>
  <si>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</si>
  <si>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</si>
  <si>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</si>
  <si>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</si>
  <si>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</si>
  <si>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</si>
  <si>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</si>
  <si>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</si>
  <si>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</si>
  <si>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</si>
  <si>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</si>
  <si>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</si>
  <si>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</si>
  <si>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</si>
  <si>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</si>
  <si>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</si>
  <si>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</si>
  <si>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</si>
  <si>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</si>
  <si>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</si>
  <si>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</si>
  <si>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</si>
  <si>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</si>
  <si>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</si>
  <si>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</si>
  <si>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</si>
  <si>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</si>
  <si>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</si>
  <si>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</si>
  <si>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</si>
  <si>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</si>
  <si>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</si>
  <si>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</si>
  <si>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</si>
  <si>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</si>
  <si>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</si>
  <si>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</si>
  <si>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</si>
  <si>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</si>
  <si>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</si>
  <si>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</si>
  <si>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</si>
  <si>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</si>
  <si>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</si>
  <si>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</si>
  <si>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</si>
  <si>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</si>
  <si>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</si>
  <si>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</si>
  <si>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</si>
  <si>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</si>
  <si>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</si>
  <si>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</si>
  <si>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</si>
  <si>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</si>
  <si>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</si>
  <si>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</si>
  <si>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</si>
  <si>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</si>
  <si>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</si>
  <si>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</si>
  <si>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</si>
  <si>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</si>
  <si>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</si>
  <si>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</si>
  <si>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</si>
  <si>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</si>
  <si>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</si>
  <si>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</si>
  <si>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</si>
  <si>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</si>
  <si>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</si>
  <si>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</si>
  <si>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</si>
  <si>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</si>
  <si>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</si>
  <si>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</si>
  <si>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</si>
  <si>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</si>
  <si>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</si>
  <si>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</si>
  <si>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</si>
  <si>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</si>
  <si>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</si>
  <si>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</si>
  <si>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</si>
  <si>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</si>
  <si>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</si>
  <si>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</si>
  <si>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</si>
  <si>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</si>
  <si>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</si>
  <si>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</si>
  <si>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</si>
  <si>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</si>
  <si>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</si>
  <si>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</si>
  <si>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</si>
  <si>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</si>
  <si>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</si>
  <si>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</si>
  <si>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</si>
  <si>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</si>
  <si>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</si>
  <si>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</si>
  <si>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</si>
  <si>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</si>
  <si>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</si>
  <si>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</si>
  <si>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</si>
  <si>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</si>
  <si>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</si>
  <si>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</si>
  <si>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</si>
  <si>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</si>
  <si>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</si>
  <si>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</si>
  <si>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</si>
  <si>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</si>
  <si>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</si>
  <si>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</si>
  <si>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</si>
  <si>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</si>
  <si>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</si>
  <si>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</si>
  <si>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</si>
  <si>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</si>
  <si>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</si>
  <si>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</si>
  <si>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</si>
  <si>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</si>
  <si>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</si>
  <si>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</si>
  <si>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</si>
  <si>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</si>
  <si>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</si>
  <si>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</si>
  <si>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</si>
  <si>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</si>
  <si>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</si>
  <si>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</si>
  <si>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</si>
  <si>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</si>
  <si>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</si>
  <si>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</si>
  <si>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</si>
  <si>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</si>
  <si>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</si>
  <si>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</si>
  <si>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</si>
  <si>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</si>
  <si>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</si>
  <si>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</si>
  <si>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</si>
  <si>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</si>
  <si>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</si>
  <si>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</si>
  <si>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</si>
  <si>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</si>
  <si>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</si>
  <si>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</si>
  <si>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</si>
  <si>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</si>
  <si>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</si>
  <si>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</si>
  <si>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</si>
  <si>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</si>
  <si>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</si>
  <si>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</si>
  <si>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</si>
  <si>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</si>
  <si>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</si>
  <si>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</si>
  <si>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</si>
  <si>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</si>
  <si>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</si>
  <si>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</si>
  <si>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</si>
  <si>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</si>
  <si>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</si>
  <si>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</si>
  <si>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</si>
  <si>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</si>
  <si>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</si>
  <si>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</si>
  <si>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</si>
  <si>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</si>
  <si>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</si>
  <si>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</si>
  <si>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</si>
  <si>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</si>
  <si>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</si>
  <si>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</si>
  <si>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</si>
  <si>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</si>
  <si>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</si>
  <si>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</si>
  <si>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</si>
  <si>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</si>
  <si>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</si>
  <si>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</si>
  <si>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</si>
  <si>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</si>
  <si>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</si>
  <si>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</si>
  <si>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</si>
  <si>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</si>
  <si>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</si>
  <si>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</si>
  <si>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</si>
  <si>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</si>
  <si>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</si>
  <si>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</si>
  <si>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</si>
  <si>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</si>
  <si>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</si>
  <si>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</si>
  <si>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</si>
  <si>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</si>
  <si>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</si>
  <si>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</si>
  <si>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</si>
  <si>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</si>
  <si>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</si>
  <si>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</si>
  <si>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</si>
  <si>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</si>
  <si>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</si>
  <si>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</si>
  <si>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</si>
  <si>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</si>
  <si>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</si>
  <si>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</si>
  <si>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</si>
  <si>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</si>
  <si>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</si>
  <si>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</si>
  <si>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</si>
  <si>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</si>
  <si>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</si>
  <si>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</si>
  <si>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</si>
  <si>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</si>
  <si>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</si>
  <si>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</si>
  <si>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</si>
  <si>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</si>
  <si>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</si>
  <si>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</si>
  <si>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</si>
  <si>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</si>
  <si>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</si>
  <si>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</si>
  <si>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</si>
  <si>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</si>
  <si>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</si>
  <si>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</si>
  <si>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</si>
  <si>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</si>
  <si>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</si>
  <si>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</si>
  <si>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</si>
  <si>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</si>
  <si>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</si>
  <si>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</si>
  <si>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</si>
  <si>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</si>
  <si>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</si>
  <si>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</si>
  <si>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</si>
  <si>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</si>
  <si>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</si>
  <si>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</si>
  <si>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</si>
  <si>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</si>
  <si>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</si>
  <si>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</si>
  <si>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</si>
  <si>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</si>
  <si>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</si>
  <si>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</si>
  <si>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</si>
  <si>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</si>
  <si>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</si>
  <si>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</si>
  <si>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</si>
  <si>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</si>
  <si>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</si>
  <si>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</si>
  <si>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</si>
  <si>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</si>
  <si>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</si>
  <si>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</si>
  <si>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</si>
  <si>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</si>
  <si>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</si>
  <si>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</si>
  <si>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</si>
  <si>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</si>
  <si>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</si>
  <si>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</si>
  <si>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</si>
  <si>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</si>
  <si>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</si>
  <si>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</si>
  <si>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</si>
  <si>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</si>
  <si>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</si>
  <si>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</si>
  <si>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</si>
  <si>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</si>
  <si>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</si>
  <si>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</si>
  <si>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</si>
  <si>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</si>
  <si>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</si>
  <si>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</si>
  <si>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</si>
  <si>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</si>
  <si>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</si>
  <si>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</si>
  <si>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</si>
  <si>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</si>
  <si>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</si>
  <si>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</si>
  <si>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</si>
  <si>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</si>
  <si>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</si>
  <si>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</si>
  <si>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</si>
  <si>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</si>
  <si>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</si>
  <si>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</si>
  <si>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</si>
  <si>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</si>
  <si>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</si>
  <si>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</si>
  <si>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</si>
  <si>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</si>
  <si>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</si>
  <si>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</si>
  <si>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</si>
  <si>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</si>
  <si>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</si>
  <si>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</si>
  <si>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</si>
  <si>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</si>
  <si>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</si>
  <si>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</si>
  <si>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</si>
  <si>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</si>
  <si>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</si>
  <si>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</si>
  <si>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</si>
  <si>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</si>
  <si>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</si>
  <si>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</si>
  <si>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</si>
  <si>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</si>
  <si>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</si>
  <si>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</si>
  <si>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</si>
  <si>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</si>
  <si>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</si>
  <si>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</si>
  <si>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</si>
  <si>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</si>
  <si>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</si>
  <si>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</si>
  <si>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</si>
  <si>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</si>
  <si>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</si>
  <si>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</si>
  <si>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</si>
  <si>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</si>
  <si>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</si>
  <si>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</si>
  <si>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</si>
  <si>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</si>
  <si>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</si>
  <si>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</si>
  <si>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</si>
  <si>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</si>
  <si>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</si>
  <si>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</si>
  <si>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</si>
  <si>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</si>
  <si>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</si>
  <si>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</si>
  <si>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</si>
  <si>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</si>
  <si>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</si>
  <si>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</si>
  <si>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</si>
  <si>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</si>
  <si>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</si>
  <si>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</si>
  <si>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</si>
  <si>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</si>
  <si>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</si>
  <si>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</si>
  <si>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</si>
  <si>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</si>
  <si>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</si>
  <si>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</si>
  <si>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</si>
  <si>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</si>
  <si>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</si>
  <si>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</si>
  <si>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</si>
  <si>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</si>
  <si>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</si>
  <si>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</si>
  <si>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</si>
  <si>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</si>
  <si>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</si>
  <si>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</si>
  <si>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</si>
  <si>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</si>
  <si>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</si>
  <si>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</si>
  <si>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</si>
  <si>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</si>
  <si>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</si>
  <si>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</si>
  <si>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</si>
  <si>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</si>
  <si>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</si>
  <si>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</si>
  <si>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</si>
  <si>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</si>
  <si>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</si>
  <si>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</si>
  <si>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</si>
  <si>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</si>
  <si>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</si>
  <si>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</si>
  <si>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</si>
  <si>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</si>
  <si>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</si>
  <si>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</si>
  <si>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</si>
  <si>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</si>
  <si>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</si>
  <si>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</si>
  <si>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</si>
  <si>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</si>
  <si>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</si>
  <si>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</si>
  <si>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</si>
  <si>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</si>
  <si>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</si>
  <si>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</si>
  <si>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</si>
  <si>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</si>
  <si>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</si>
  <si>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</si>
  <si>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</si>
  <si>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</si>
  <si>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</si>
  <si>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</si>
  <si>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</si>
  <si>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</si>
  <si>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</si>
  <si>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</si>
  <si>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</si>
  <si>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</si>
  <si>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</si>
  <si>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</si>
  <si>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</si>
  <si>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</si>
  <si>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</si>
  <si>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</si>
  <si>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</si>
  <si>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</si>
  <si>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</si>
  <si>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</si>
  <si>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</si>
  <si>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</si>
  <si>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</si>
  <si>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</si>
  <si>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</si>
  <si>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</si>
  <si>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</si>
  <si>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</si>
  <si>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</si>
  <si>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</si>
  <si>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</si>
  <si>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</si>
  <si>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</si>
  <si>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</si>
  <si>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</si>
  <si>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</si>
  <si>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</si>
  <si>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</si>
  <si>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</si>
  <si>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</si>
  <si>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</si>
  <si>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</si>
  <si>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</si>
  <si>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</si>
  <si>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</si>
  <si>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</si>
  <si>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</si>
  <si>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</si>
  <si>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</si>
  <si>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</si>
  <si>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</si>
  <si>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</si>
  <si>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</si>
  <si>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</si>
  <si>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</si>
  <si>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</si>
  <si>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</si>
  <si>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</si>
  <si>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</si>
  <si>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</si>
  <si>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</si>
  <si>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</si>
  <si>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</si>
  <si>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</si>
  <si>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</si>
  <si>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</si>
  <si>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</si>
  <si>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</si>
  <si>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</si>
  <si>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</si>
  <si>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</si>
  <si>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</si>
  <si>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</si>
  <si>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</si>
  <si>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</si>
  <si>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</si>
  <si>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</si>
  <si>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</si>
  <si>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</si>
  <si>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</si>
  <si>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</si>
  <si>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</si>
  <si>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</si>
  <si>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</si>
  <si>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</si>
  <si>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</si>
  <si>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</si>
  <si>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</si>
  <si>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</si>
  <si>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</si>
  <si>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</si>
  <si>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</si>
  <si>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</si>
  <si>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</si>
  <si>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</si>
  <si>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</si>
  <si>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</si>
  <si>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</si>
  <si>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</si>
  <si>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</si>
  <si>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</si>
  <si>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</si>
  <si>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</si>
  <si>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</si>
  <si>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</si>
  <si>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</si>
  <si>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</si>
  <si>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</si>
  <si>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</si>
  <si>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</si>
  <si>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</si>
  <si>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</si>
  <si>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</si>
  <si>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</si>
  <si>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</si>
  <si>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</si>
  <si>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</si>
  <si>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</si>
  <si>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</si>
  <si>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</si>
  <si>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</si>
  <si>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</si>
  <si>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</si>
  <si>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</si>
  <si>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</si>
  <si>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</si>
  <si>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</si>
  <si>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</si>
  <si>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</si>
  <si>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</si>
  <si>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</si>
  <si>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</si>
  <si>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</si>
  <si>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</si>
  <si>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</si>
  <si>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</si>
  <si>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</si>
  <si>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</si>
  <si>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</si>
  <si>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</si>
  <si>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</si>
  <si>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</si>
  <si>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</si>
  <si>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</si>
  <si>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</si>
  <si>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</si>
  <si>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</si>
  <si>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</si>
  <si>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</si>
  <si>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</si>
  <si>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</si>
  <si>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</si>
  <si>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</si>
  <si>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</si>
  <si>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</si>
  <si>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</si>
  <si>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</si>
  <si>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</si>
  <si>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</si>
  <si>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</si>
  <si>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</si>
  <si>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</si>
  <si>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</si>
  <si>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</si>
  <si>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</si>
  <si>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</si>
  <si>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</si>
  <si>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</si>
  <si>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</si>
  <si>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</si>
  <si>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</si>
  <si>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</si>
  <si>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</si>
  <si>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</si>
  <si>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</si>
  <si>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</si>
  <si>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</si>
  <si>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</si>
  <si>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</si>
  <si>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</si>
  <si>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</si>
  <si>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</si>
  <si>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</si>
  <si>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</si>
  <si>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</si>
  <si>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</si>
  <si>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</si>
  <si>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</si>
  <si>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</si>
  <si>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</si>
  <si>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</si>
  <si>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</si>
  <si>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</si>
  <si>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</si>
  <si>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</si>
  <si>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</si>
  <si>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</si>
  <si>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</si>
  <si>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</si>
  <si>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</si>
  <si>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</si>
  <si>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</si>
  <si>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</si>
  <si>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</si>
  <si>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</si>
  <si>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</si>
  <si>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</si>
  <si>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</si>
  <si>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</si>
  <si>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</si>
  <si>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</si>
  <si>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</si>
  <si>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</si>
  <si>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</si>
  <si>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</si>
  <si>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</si>
  <si>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</si>
  <si>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</si>
  <si>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</si>
  <si>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</si>
  <si>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</si>
  <si>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</si>
  <si>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</si>
  <si>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</si>
  <si>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</si>
  <si>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</si>
  <si>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</si>
  <si>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</si>
  <si>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</si>
  <si>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</si>
  <si>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</si>
  <si>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</si>
  <si>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</si>
  <si>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</si>
  <si>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</si>
  <si>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</si>
  <si>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</si>
  <si>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</si>
  <si>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</si>
  <si>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</si>
  <si>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</si>
  <si>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</si>
  <si>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</si>
  <si>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</si>
  <si>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</si>
  <si>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</si>
  <si>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</si>
  <si>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</si>
  <si>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</si>
  <si>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</si>
  <si>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</si>
  <si>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</si>
  <si>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</si>
  <si>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</si>
  <si>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</si>
  <si>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</si>
  <si>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</si>
  <si>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</si>
  <si>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</si>
  <si>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</si>
  <si>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</si>
  <si>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</si>
  <si>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</si>
  <si>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</si>
  <si>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</si>
  <si>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</si>
  <si>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</si>
  <si>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</si>
  <si>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</si>
  <si>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</si>
  <si>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</si>
  <si>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</si>
  <si>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</si>
  <si>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</si>
  <si>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</si>
  <si>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</si>
  <si>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</si>
  <si>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</si>
  <si>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</si>
  <si>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</si>
  <si>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</si>
  <si>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</si>
  <si>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</si>
  <si>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</si>
  <si>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</si>
  <si>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</si>
  <si>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</si>
  <si>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</si>
  <si>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</si>
  <si>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</si>
  <si>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</si>
  <si>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</si>
  <si>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</si>
  <si>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</si>
  <si>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</si>
  <si>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</si>
  <si>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</si>
  <si>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</si>
  <si>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</si>
  <si>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</si>
  <si>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</si>
  <si>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</si>
  <si>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</si>
  <si>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</si>
  <si>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</si>
  <si>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</si>
  <si>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</si>
  <si>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</si>
  <si>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</si>
  <si>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</si>
  <si>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</si>
  <si>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</si>
  <si>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</si>
  <si>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</si>
  <si>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</si>
  <si>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</si>
  <si>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</si>
  <si>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</si>
  <si>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</si>
  <si>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</si>
  <si>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</si>
  <si>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</si>
  <si>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</si>
  <si>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</si>
  <si>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</si>
  <si>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</si>
  <si>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</si>
  <si>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</si>
  <si>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</si>
  <si>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</si>
  <si>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</si>
  <si>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</si>
  <si>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</si>
  <si>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</si>
  <si>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</si>
  <si>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</si>
  <si>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</si>
  <si>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</si>
  <si>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</si>
  <si>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</si>
  <si>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</si>
  <si>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</si>
  <si>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</si>
  <si>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</si>
  <si>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</si>
  <si>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</si>
  <si>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</si>
  <si>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</si>
  <si>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</si>
  <si>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</si>
  <si>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</si>
  <si>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</si>
  <si>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</si>
  <si>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</si>
  <si>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</si>
  <si>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</si>
  <si>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</si>
  <si>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</si>
  <si>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</si>
  <si>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</si>
  <si>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</si>
  <si>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</si>
  <si>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</si>
  <si>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</si>
  <si>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</si>
  <si>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</si>
  <si>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</si>
  <si>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</si>
  <si>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</si>
  <si>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</si>
  <si>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</si>
  <si>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</si>
  <si>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</si>
  <si>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</si>
  <si>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</si>
  <si>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</si>
  <si>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</si>
  <si>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</si>
  <si>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</si>
  <si>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</si>
  <si>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</si>
  <si>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</si>
  <si>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</si>
  <si>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</si>
  <si>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</si>
  <si>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</si>
  <si>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</si>
  <si>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</si>
  <si>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</si>
  <si>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</si>
  <si>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</si>
  <si>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</si>
  <si>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</si>
  <si>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</si>
  <si>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</si>
  <si>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</si>
  <si>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</si>
  <si>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</si>
  <si>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</si>
  <si>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</si>
  <si>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</si>
  <si>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</si>
  <si>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</si>
  <si>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</si>
  <si>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</si>
  <si>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</si>
  <si>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</si>
  <si>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</si>
  <si>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</si>
  <si>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</si>
  <si>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</si>
  <si>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</si>
  <si>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</si>
  <si>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</si>
  <si>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</si>
  <si>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</si>
  <si>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</si>
  <si>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</si>
  <si>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</si>
  <si>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</si>
  <si>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</si>
  <si>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</si>
  <si>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</si>
  <si>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</si>
  <si>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</si>
  <si>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</si>
  <si>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</si>
  <si>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</si>
  <si>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</si>
  <si>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</si>
  <si>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</si>
  <si>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</si>
  <si>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</si>
  <si>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</si>
  <si>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</si>
  <si>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</si>
  <si>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</si>
  <si>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</si>
  <si>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</si>
  <si>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</si>
  <si>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</si>
  <si>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</si>
  <si>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</si>
  <si>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</si>
  <si>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</si>
  <si>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</si>
  <si>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</si>
  <si>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</si>
  <si>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</si>
  <si>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</si>
  <si>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</si>
  <si>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</si>
  <si>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</si>
  <si>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</si>
  <si>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</si>
  <si>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</si>
  <si>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</si>
  <si>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</si>
  <si>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</si>
  <si>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</si>
  <si>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</si>
  <si>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</si>
  <si>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</si>
  <si>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</si>
  <si>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</si>
  <si>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</si>
  <si>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</si>
  <si>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</si>
  <si>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</si>
  <si>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</si>
  <si>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</si>
  <si>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</si>
  <si>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</si>
  <si>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</si>
  <si>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</si>
  <si>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</si>
  <si>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</si>
  <si>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</si>
  <si>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</si>
  <si>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</si>
  <si>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</si>
  <si>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</si>
  <si>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</si>
  <si>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</si>
  <si>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</si>
  <si>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</si>
  <si>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</si>
  <si>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</si>
  <si>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</si>
  <si>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</si>
  <si>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</si>
  <si>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</si>
  <si>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</si>
  <si>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</si>
  <si>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</si>
  <si>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</si>
  <si>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</si>
  <si>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</si>
  <si>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</si>
  <si>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</si>
  <si>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</si>
  <si>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</si>
  <si>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</si>
  <si>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</si>
  <si>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</si>
  <si>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</si>
  <si>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</si>
  <si>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</si>
  <si>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</si>
  <si>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</si>
  <si>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</si>
  <si>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</si>
  <si>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</si>
  <si>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</si>
  <si>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</si>
  <si>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</si>
  <si>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</si>
  <si>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</si>
  <si>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</si>
  <si>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</si>
  <si>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</si>
  <si>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</si>
  <si>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</si>
  <si>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</si>
  <si>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</si>
  <si>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</si>
  <si>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</si>
  <si>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</si>
  <si>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</si>
  <si>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</si>
  <si>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</si>
  <si>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</si>
  <si>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</si>
  <si>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</si>
  <si>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</si>
  <si>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</si>
  <si>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</si>
  <si>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</si>
  <si>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</si>
  <si>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</si>
  <si>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</si>
  <si>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</si>
  <si>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</si>
  <si>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</si>
  <si>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</si>
  <si>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</si>
  <si>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</si>
  <si>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</si>
  <si>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</si>
  <si>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</si>
  <si>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</si>
  <si>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</si>
  <si>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</si>
  <si>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</si>
  <si>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</si>
  <si>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</si>
  <si>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</si>
  <si>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</si>
  <si>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</si>
  <si>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</si>
  <si>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</si>
  <si>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</si>
  <si>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</si>
  <si>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</si>
  <si>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</si>
  <si>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</si>
  <si>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</si>
  <si>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</si>
  <si>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</si>
  <si>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</si>
  <si>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</si>
  <si>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</si>
  <si>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</si>
  <si>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</si>
  <si>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</si>
  <si>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</si>
  <si>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</si>
  <si>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</si>
  <si>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</si>
  <si>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</si>
  <si>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</si>
  <si>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</si>
  <si>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</si>
  <si>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</si>
  <si>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</si>
  <si>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</si>
  <si>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</si>
  <si>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</si>
  <si>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</si>
  <si>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</si>
  <si>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</si>
  <si>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</si>
  <si>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</si>
  <si>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</si>
  <si>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</si>
  <si>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</si>
  <si>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</si>
  <si>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</si>
  <si>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</si>
  <si>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</si>
  <si>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</si>
  <si>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</si>
  <si>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</si>
  <si>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</si>
  <si>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</si>
  <si>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</si>
  <si>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</si>
  <si>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</si>
  <si>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</si>
  <si>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</si>
  <si>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</si>
  <si>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</si>
  <si>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</si>
  <si>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</si>
  <si>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</si>
  <si>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</si>
  <si>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</si>
  <si>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</si>
  <si>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</si>
  <si>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</si>
  <si>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</si>
  <si>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</si>
  <si>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</si>
  <si>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</si>
  <si>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</si>
  <si>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</si>
  <si>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</si>
  <si>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</si>
  <si>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</si>
  <si>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</si>
  <si>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</si>
  <si>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</si>
  <si>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</si>
  <si>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</si>
  <si>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</si>
  <si>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</si>
  <si>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</si>
  <si>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</si>
  <si>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</si>
  <si>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</si>
  <si>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</si>
  <si>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</si>
  <si>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</si>
  <si>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</si>
  <si>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</si>
  <si>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</si>
  <si>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</si>
  <si>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</si>
  <si>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</si>
  <si>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</si>
  <si>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</si>
  <si>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</si>
  <si>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</si>
  <si>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</si>
  <si>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</si>
  <si>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</si>
  <si>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</si>
  <si>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</si>
  <si>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</si>
  <si>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</si>
  <si>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</si>
  <si>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</si>
  <si>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</si>
  <si>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</si>
  <si>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</si>
  <si>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</si>
  <si>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</si>
  <si>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</si>
  <si>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</si>
  <si>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</si>
  <si>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</si>
  <si>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</si>
  <si>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</si>
  <si>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</si>
  <si>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</si>
  <si>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</si>
  <si>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</si>
  <si>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</si>
  <si>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</si>
  <si>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</si>
  <si>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</si>
  <si>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</si>
  <si>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</si>
  <si>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</si>
  <si>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</si>
  <si>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</si>
  <si>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</si>
  <si>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</si>
  <si>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</si>
  <si>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</si>
  <si>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</si>
  <si>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</si>
  <si>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</si>
  <si>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</si>
  <si>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</si>
  <si>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</si>
  <si>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</si>
  <si>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</si>
  <si>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</si>
  <si>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</si>
  <si>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</si>
  <si>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</si>
  <si>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</si>
  <si>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</si>
  <si>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</si>
  <si>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</si>
  <si>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</si>
  <si>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</si>
  <si>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</si>
  <si>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</si>
  <si>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</si>
  <si>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</si>
  <si>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</si>
  <si>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</si>
  <si>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</si>
  <si>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</si>
  <si>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</si>
  <si>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</si>
  <si>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</si>
  <si>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</si>
  <si>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</si>
  <si>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</si>
  <si>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</si>
  <si>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</si>
  <si>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</si>
  <si>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</si>
  <si>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</si>
  <si>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</si>
  <si>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</si>
  <si>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</si>
  <si>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</si>
  <si>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</si>
  <si>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</si>
  <si>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</si>
  <si>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</si>
  <si>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</si>
  <si>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</si>
  <si>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</si>
  <si>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</si>
  <si>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</si>
  <si>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</si>
  <si>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</si>
  <si>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</si>
  <si>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</si>
  <si>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</si>
  <si>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</si>
  <si>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</si>
  <si>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</si>
  <si>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</si>
  <si>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</si>
  <si>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</si>
  <si>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</si>
  <si>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</si>
  <si>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</si>
  <si>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</si>
  <si>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</si>
  <si>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</si>
  <si>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</si>
  <si>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</si>
  <si>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</si>
  <si>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</si>
  <si>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</si>
  <si>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</si>
  <si>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</si>
  <si>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</si>
  <si>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</si>
  <si>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</si>
  <si>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</si>
  <si>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</si>
  <si>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</si>
  <si>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</si>
  <si>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</si>
  <si>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</si>
  <si>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</si>
  <si>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</si>
  <si>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</si>
  <si>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</si>
  <si>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</si>
  <si>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</si>
  <si>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</si>
  <si>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</si>
  <si>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</si>
  <si>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</si>
  <si>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</si>
  <si>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</si>
  <si>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</si>
  <si>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</si>
  <si>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</si>
  <si>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</si>
  <si>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</si>
  <si>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</si>
  <si>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</si>
  <si>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</si>
  <si>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</si>
  <si>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</si>
  <si>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</si>
  <si>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</si>
  <si>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</si>
  <si>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</si>
  <si>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</si>
  <si>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</si>
  <si>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</si>
  <si>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</si>
  <si>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</si>
  <si>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</si>
  <si>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</si>
  <si>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</si>
  <si>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</si>
  <si>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</si>
  <si>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</si>
  <si>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</si>
  <si>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</si>
  <si>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</si>
  <si>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</si>
  <si>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</si>
  <si>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</si>
  <si>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</si>
  <si>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</si>
  <si>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</si>
  <si>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</si>
  <si>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</si>
  <si>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</si>
  <si>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</si>
  <si>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</si>
  <si>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</si>
  <si>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</si>
  <si>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</si>
  <si>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</si>
  <si>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</si>
  <si>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</si>
  <si>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</si>
  <si>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</si>
  <si>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</si>
  <si>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</si>
  <si>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</si>
  <si>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</si>
  <si>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</si>
  <si>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</si>
  <si>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</si>
  <si>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</si>
  <si>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</si>
  <si>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</si>
  <si>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</si>
  <si>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</si>
  <si>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</si>
  <si>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</si>
  <si>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</si>
  <si>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</si>
  <si>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</si>
  <si>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</si>
  <si>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</si>
  <si>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</si>
  <si>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</si>
  <si>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</si>
  <si>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</si>
  <si>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</si>
  <si>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</si>
  <si>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</si>
  <si>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</si>
  <si>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</si>
  <si>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</si>
  <si>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</si>
  <si>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</si>
  <si>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</si>
  <si>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</si>
  <si>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</si>
  <si>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</si>
  <si>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</si>
  <si>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</si>
  <si>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</si>
  <si>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</si>
  <si>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</si>
  <si>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</si>
  <si>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</si>
  <si>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</si>
  <si>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</si>
  <si>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</si>
  <si>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</si>
  <si>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</si>
  <si>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</si>
  <si>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</si>
  <si>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</si>
  <si>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</si>
  <si>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</si>
  <si>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</si>
  <si>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</si>
  <si>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</si>
  <si>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</si>
  <si>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</si>
  <si>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</si>
  <si>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</si>
  <si>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</si>
  <si>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</si>
  <si>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</si>
  <si>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</si>
  <si>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</si>
  <si>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</si>
  <si>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</si>
  <si>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</si>
  <si>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</si>
  <si>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</si>
  <si>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</si>
  <si>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</si>
  <si>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</si>
  <si>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</si>
  <si>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</si>
  <si>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</si>
  <si>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</si>
  <si>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</si>
  <si>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</si>
  <si>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</si>
  <si>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</si>
  <si>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</si>
  <si>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</si>
  <si>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</si>
  <si>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</si>
  <si>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</si>
  <si>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</si>
  <si>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</si>
  <si>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</si>
  <si>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</si>
  <si>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</si>
  <si>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</si>
  <si>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</si>
  <si>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</si>
  <si>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</si>
  <si>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</si>
  <si>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</si>
  <si>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</si>
  <si>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</si>
  <si>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</si>
  <si>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</si>
  <si>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</si>
  <si>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</si>
  <si>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</si>
  <si>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</si>
  <si>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</si>
  <si>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</si>
  <si>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</si>
  <si>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</si>
  <si>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</si>
  <si>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</si>
  <si>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</si>
  <si>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</si>
  <si>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</si>
  <si>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</si>
  <si>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</si>
  <si>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</si>
  <si>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</si>
  <si>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</si>
  <si>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</si>
  <si>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</si>
  <si>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</si>
  <si>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</si>
  <si>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</si>
  <si>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</si>
  <si>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</si>
  <si>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</si>
  <si>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</si>
  <si>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</si>
  <si>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</si>
  <si>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</si>
  <si>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</si>
  <si>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</si>
  <si>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</si>
  <si>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</si>
  <si>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</si>
  <si>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</si>
  <si>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</si>
  <si>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</si>
  <si>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</si>
  <si>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</si>
  <si>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</si>
  <si>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</si>
  <si>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</si>
  <si>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</si>
  <si>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</si>
  <si>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</si>
  <si>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</si>
  <si>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</si>
  <si>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</si>
  <si>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</si>
  <si>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</si>
  <si>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</si>
  <si>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</si>
  <si>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</si>
  <si>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</si>
  <si>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</si>
  <si>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</si>
  <si>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</si>
  <si>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</si>
  <si>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</si>
  <si>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</si>
  <si>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</si>
  <si>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</si>
  <si>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</si>
  <si>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</si>
  <si>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</si>
  <si>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</si>
  <si>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</si>
  <si>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</si>
  <si>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</si>
  <si>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</si>
  <si>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</si>
  <si>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</si>
  <si>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</si>
  <si>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</si>
  <si>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</si>
  <si>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</si>
  <si>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</si>
  <si>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</si>
  <si>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</si>
  <si>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</si>
  <si>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</si>
  <si>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</si>
  <si>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</si>
  <si>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</si>
  <si>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</si>
  <si>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</si>
  <si>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</si>
  <si>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</si>
  <si>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</si>
  <si>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</si>
  <si>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</si>
  <si>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</si>
  <si>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</si>
  <si>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</si>
  <si>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</si>
  <si>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</si>
  <si>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</si>
  <si>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</si>
  <si>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</si>
  <si>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</si>
  <si>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</si>
  <si>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</si>
  <si>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</si>
  <si>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</si>
  <si>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</si>
  <si>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</si>
  <si>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</si>
  <si>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</si>
  <si>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</si>
  <si>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</si>
  <si>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</si>
  <si>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</si>
  <si>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</si>
  <si>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</si>
  <si>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</si>
  <si>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</si>
  <si>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</si>
  <si>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</si>
  <si>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</si>
  <si>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</si>
  <si>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</si>
  <si>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</si>
  <si>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</si>
  <si>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</si>
  <si>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</si>
  <si>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</si>
  <si>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</si>
  <si>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</si>
  <si>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</si>
  <si>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</si>
  <si>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</si>
  <si>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</si>
  <si>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</si>
  <si>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</si>
  <si>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</si>
  <si>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</si>
  <si>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</si>
  <si>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</si>
  <si>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</si>
  <si>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</si>
  <si>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</si>
  <si>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</si>
  <si>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</si>
  <si>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</si>
  <si>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</si>
  <si>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</si>
  <si>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</si>
  <si>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</si>
  <si>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</si>
  <si>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</si>
  <si>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</si>
  <si>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</si>
  <si>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</si>
  <si>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</si>
  <si>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</si>
  <si>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</si>
  <si>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</si>
  <si>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</si>
  <si>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</si>
  <si>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</si>
  <si>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</si>
  <si>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</si>
  <si>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</si>
  <si>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</si>
  <si>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</si>
  <si>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</si>
  <si>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</si>
  <si>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</si>
  <si>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</si>
  <si>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</si>
  <si>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</si>
  <si>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</si>
  <si>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</si>
  <si>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</si>
  <si>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</si>
  <si>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</si>
  <si>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</si>
  <si>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</si>
  <si>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</si>
  <si>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</si>
  <si>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</si>
  <si>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</si>
  <si>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</si>
  <si>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</si>
  <si>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</si>
  <si>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</si>
  <si>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</si>
  <si>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</si>
  <si>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</si>
  <si>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</si>
  <si>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</si>
  <si>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</si>
  <si>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</si>
  <si>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</si>
  <si>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</si>
  <si>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</si>
  <si>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</si>
  <si>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</si>
  <si>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</si>
  <si>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</si>
  <si>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</si>
  <si>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</si>
  <si>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</si>
  <si>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</si>
  <si>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</si>
  <si>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</si>
  <si>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</si>
  <si>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</si>
  <si>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</si>
  <si>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</si>
  <si>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</si>
  <si>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</si>
  <si>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</si>
  <si>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</si>
  <si>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</si>
  <si>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</si>
  <si>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</si>
  <si>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</si>
  <si>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</si>
  <si>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</si>
  <si>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</si>
  <si>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</si>
  <si>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</si>
  <si>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</si>
  <si>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</si>
  <si>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</si>
  <si>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</si>
  <si>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</si>
  <si>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</si>
  <si>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</si>
  <si>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</si>
  <si>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</si>
  <si>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</si>
  <si>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</si>
  <si>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</si>
  <si>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</si>
  <si>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</si>
  <si>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</si>
  <si>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</si>
  <si>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</si>
  <si>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</si>
  <si>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</si>
  <si>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</si>
  <si>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</si>
  <si>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</si>
  <si>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</si>
  <si>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</si>
  <si>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</si>
  <si>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</si>
  <si>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</si>
  <si>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</si>
  <si>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</si>
  <si>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</si>
  <si>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</si>
  <si>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</si>
  <si>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</si>
  <si>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</si>
  <si>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</si>
  <si>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</si>
  <si>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</si>
  <si>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</si>
  <si>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</si>
  <si>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</si>
  <si>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</si>
  <si>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</si>
  <si>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</si>
  <si>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</si>
  <si>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</si>
  <si>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</si>
  <si>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</si>
  <si>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</si>
  <si>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</si>
  <si>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</si>
  <si>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</si>
  <si>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</si>
  <si>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</si>
  <si>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</si>
  <si>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</si>
  <si>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</si>
  <si>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</si>
  <si>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</si>
  <si>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</si>
  <si>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</si>
  <si>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</si>
  <si>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</si>
  <si>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</si>
  <si>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</si>
  <si>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</si>
  <si>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</si>
  <si>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</si>
  <si>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</si>
  <si>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</si>
  <si>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</si>
  <si>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</si>
  <si>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</si>
  <si>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</si>
  <si>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</si>
  <si>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</si>
  <si>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</si>
  <si>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</si>
  <si>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</si>
  <si>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</si>
  <si>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</si>
  <si>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</si>
  <si>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</si>
  <si>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</si>
  <si>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</si>
  <si>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</si>
  <si>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</si>
  <si>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</si>
  <si>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</si>
  <si>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</si>
  <si>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</si>
  <si>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</si>
  <si>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</si>
  <si>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</si>
  <si>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</si>
  <si>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</si>
  <si>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</si>
  <si>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</si>
  <si>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</si>
  <si>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</si>
  <si>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</si>
  <si>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</si>
  <si>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</si>
  <si>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</si>
  <si>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</si>
  <si>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</si>
  <si>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</si>
  <si>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</si>
  <si>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</si>
  <si>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</si>
  <si>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</si>
  <si>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</si>
  <si>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</si>
  <si>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</si>
  <si>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</si>
  <si>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</si>
  <si>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</si>
  <si>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</si>
  <si>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</si>
  <si>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</si>
  <si>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</si>
  <si>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</si>
  <si>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</si>
  <si>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</si>
  <si>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</si>
  <si>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</si>
  <si>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</si>
  <si>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</si>
  <si>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</si>
  <si>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</si>
  <si>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</si>
  <si>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</si>
  <si>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</si>
  <si>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</si>
  <si>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</si>
  <si>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</si>
  <si>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</si>
  <si>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</si>
  <si>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</si>
  <si>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</si>
  <si>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</si>
  <si>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</si>
  <si>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</si>
  <si>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</si>
  <si>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</si>
  <si>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</si>
  <si>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</si>
  <si>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</si>
  <si>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</si>
  <si>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</si>
  <si>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</si>
  <si>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</si>
  <si>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</si>
  <si>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</si>
  <si>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</si>
  <si>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</si>
  <si>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</si>
  <si>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</si>
  <si>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</si>
  <si>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</si>
  <si>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</si>
  <si>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</si>
  <si>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</si>
  <si>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</si>
  <si>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</si>
  <si>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</si>
  <si>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</si>
  <si>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</si>
  <si>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</si>
  <si>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</si>
  <si>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</si>
  <si>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</si>
  <si>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</si>
  <si>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</si>
  <si>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</si>
  <si>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</si>
  <si>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</si>
  <si>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</si>
  <si>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</si>
  <si>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</si>
  <si>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</si>
  <si>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</si>
  <si>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</si>
  <si>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</si>
  <si>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</si>
  <si>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</si>
  <si>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</si>
  <si>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</si>
  <si>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</si>
  <si>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</si>
  <si>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</si>
  <si>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</si>
  <si>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</si>
  <si>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</si>
  <si>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</si>
  <si>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</si>
  <si>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</si>
  <si>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</si>
  <si>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</si>
  <si>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</si>
  <si>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</si>
  <si>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</si>
  <si>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</si>
  <si>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</si>
  <si>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</si>
  <si>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</si>
  <si>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</si>
  <si>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</si>
  <si>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</si>
  <si>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</si>
  <si>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</si>
  <si>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</si>
  <si>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</si>
  <si>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</si>
  <si>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</si>
  <si>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</si>
  <si>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</si>
  <si>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</si>
  <si>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</si>
  <si>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</si>
  <si>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</si>
  <si>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</si>
  <si>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</si>
  <si>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</si>
  <si>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</si>
  <si>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</si>
  <si>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</si>
  <si>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</si>
  <si>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</si>
  <si>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</si>
  <si>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</si>
  <si>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</si>
  <si>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</si>
  <si>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</si>
  <si>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</si>
  <si>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</si>
  <si>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</si>
  <si>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</si>
  <si>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</si>
  <si>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</si>
  <si>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</si>
  <si>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</si>
  <si>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</si>
  <si>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</si>
  <si>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</si>
  <si>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</si>
  <si>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</si>
  <si>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</si>
  <si>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</si>
  <si>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</si>
  <si>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</si>
  <si>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</si>
  <si>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</si>
  <si>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</si>
  <si>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</si>
  <si>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</si>
  <si>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</si>
  <si>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</si>
  <si>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</si>
  <si>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</si>
  <si>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</si>
  <si>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</si>
  <si>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</si>
  <si>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</si>
  <si>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</si>
  <si>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</si>
  <si>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</si>
  <si>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</si>
  <si>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</si>
  <si>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</si>
  <si>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</si>
  <si>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</si>
  <si>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</si>
  <si>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</si>
  <si>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</si>
  <si>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</si>
  <si>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</si>
  <si>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</si>
  <si>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</si>
  <si>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</si>
  <si>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</si>
  <si>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</si>
  <si>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</si>
  <si>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</si>
  <si>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</si>
  <si>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</si>
  <si>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</si>
  <si>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</si>
  <si>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</si>
  <si>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</si>
  <si>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</si>
  <si>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</si>
  <si>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</si>
  <si>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</si>
  <si>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</si>
  <si>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</si>
  <si>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</si>
  <si>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</si>
  <si>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</si>
  <si>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</si>
  <si>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</si>
  <si>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</si>
  <si>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</si>
  <si>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</si>
  <si>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</si>
  <si>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</si>
  <si>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</si>
  <si>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</si>
  <si>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</si>
  <si>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</si>
  <si>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</si>
  <si>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</si>
  <si>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</si>
  <si>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</si>
  <si>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</si>
  <si>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</si>
  <si>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</si>
  <si>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</si>
  <si>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</si>
  <si>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</si>
  <si>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</si>
  <si>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</si>
  <si>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</si>
  <si>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</si>
  <si>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</si>
  <si>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</si>
  <si>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</si>
  <si>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</si>
  <si>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</si>
  <si>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</si>
  <si>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</si>
  <si>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</si>
  <si>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</si>
  <si>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</si>
  <si>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</si>
  <si>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</si>
  <si>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</si>
  <si>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</si>
  <si>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</si>
  <si>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</si>
  <si>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</si>
  <si>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</si>
  <si>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</si>
  <si>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</si>
  <si>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</si>
  <si>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</si>
  <si>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</si>
  <si>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</si>
  <si>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</si>
  <si>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</si>
  <si>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</si>
  <si>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</si>
  <si>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</si>
  <si>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</si>
  <si>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</si>
  <si>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</si>
  <si>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</si>
  <si>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</si>
  <si>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</si>
  <si>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</si>
  <si>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</si>
  <si>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</si>
  <si>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</si>
  <si>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</si>
  <si>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</si>
  <si>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</si>
  <si>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</si>
  <si>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</si>
  <si>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</si>
  <si>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</si>
  <si>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</si>
  <si>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</si>
  <si>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</si>
  <si>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</si>
  <si>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</si>
  <si>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</si>
  <si>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</si>
  <si>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</si>
  <si>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</si>
  <si>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</si>
  <si>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</si>
  <si>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</si>
  <si>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</si>
  <si>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</si>
  <si>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</si>
  <si>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</si>
  <si>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</si>
  <si>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</si>
  <si>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</si>
  <si>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</si>
  <si>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</si>
  <si>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</si>
  <si>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</si>
  <si>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</si>
  <si>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</si>
  <si>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</si>
  <si>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</si>
  <si>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</si>
  <si>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</si>
  <si>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</si>
  <si>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</si>
  <si>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</si>
  <si>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</si>
  <si>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</si>
  <si>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</si>
  <si>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</si>
  <si>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</si>
  <si>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</si>
  <si>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</si>
  <si>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</si>
  <si>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</si>
  <si>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</si>
  <si>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</si>
  <si>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</si>
  <si>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</si>
  <si>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</si>
  <si>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</si>
  <si>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</si>
  <si>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</si>
  <si>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</si>
  <si>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</si>
  <si>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</si>
  <si>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</si>
  <si>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</si>
  <si>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</si>
  <si>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</si>
  <si>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</si>
  <si>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</si>
  <si>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</si>
  <si>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</si>
  <si>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</si>
  <si>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</si>
  <si>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</si>
  <si>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</si>
  <si>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</si>
  <si>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</si>
  <si>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</si>
  <si>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</si>
  <si>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</si>
  <si>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</si>
  <si>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</si>
  <si>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</si>
  <si>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</si>
  <si>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</si>
  <si>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</si>
  <si>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</si>
  <si>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</si>
  <si>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</si>
  <si>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</si>
  <si>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</si>
  <si>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</si>
  <si>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</si>
  <si>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</si>
  <si>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</si>
  <si>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</si>
  <si>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</si>
  <si>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</si>
  <si>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</si>
  <si>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</si>
  <si>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</si>
  <si>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</si>
  <si>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</si>
  <si>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</si>
  <si>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</si>
  <si>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</si>
  <si>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</si>
  <si>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</si>
  <si>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</si>
  <si>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</si>
  <si>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</si>
  <si>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</si>
  <si>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</si>
  <si>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</si>
  <si>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</si>
  <si>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</si>
  <si>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</si>
  <si>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</si>
  <si>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</si>
  <si>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</si>
  <si>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</si>
  <si>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</si>
  <si>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</si>
  <si>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</si>
  <si>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</si>
  <si>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</si>
  <si>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</si>
  <si>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</si>
  <si>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</si>
  <si>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</si>
  <si>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</si>
  <si>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</si>
  <si>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</si>
  <si>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</si>
  <si>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</si>
  <si>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</si>
  <si>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</si>
  <si>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</si>
  <si>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</si>
  <si>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</si>
  <si>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</si>
  <si>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</si>
  <si>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</si>
  <si>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</si>
  <si>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</si>
  <si>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</si>
  <si>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</si>
  <si>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</si>
  <si>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</si>
  <si>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</si>
  <si>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</si>
  <si>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</si>
  <si>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</si>
  <si>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</si>
  <si>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</si>
  <si>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</si>
  <si>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</si>
  <si>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</si>
  <si>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</si>
  <si>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</si>
  <si>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</si>
  <si>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</si>
  <si>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</si>
  <si>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</si>
  <si>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</si>
  <si>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</si>
  <si>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</si>
  <si>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</si>
  <si>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</si>
  <si>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</si>
  <si>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</si>
  <si>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</si>
  <si>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</si>
  <si>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</si>
  <si>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</si>
  <si>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</si>
  <si>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</si>
  <si>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</si>
  <si>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</si>
  <si>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</si>
  <si>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</si>
  <si>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</si>
  <si>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</si>
  <si>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</si>
  <si>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</si>
  <si>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</si>
  <si>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</si>
  <si>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</si>
  <si>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</si>
  <si>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</si>
  <si>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</si>
  <si>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</si>
  <si>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</si>
  <si>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</si>
  <si>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</si>
  <si>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</si>
  <si>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</si>
  <si>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</si>
  <si>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</si>
  <si>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</si>
  <si>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</si>
  <si>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</si>
  <si>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</si>
  <si>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</si>
  <si>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</si>
  <si>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</si>
  <si>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</si>
  <si>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</si>
  <si>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</si>
  <si>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</si>
  <si>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</si>
  <si>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</si>
  <si>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</si>
  <si>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</si>
  <si>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</si>
  <si>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</si>
  <si>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</si>
  <si>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</si>
  <si>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</si>
  <si>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</si>
  <si>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</si>
  <si>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</si>
  <si>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</si>
  <si>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</si>
  <si>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</si>
  <si>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</si>
  <si>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</si>
  <si>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</si>
  <si>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</si>
  <si>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</si>
  <si>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</si>
  <si>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</si>
  <si>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</si>
  <si>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</si>
  <si>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</si>
  <si>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</si>
  <si>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</si>
  <si>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</si>
  <si>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</si>
  <si>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</si>
  <si>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</si>
  <si>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</si>
  <si>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</si>
  <si>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</si>
  <si>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</si>
  <si>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</si>
  <si>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</si>
  <si>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</si>
  <si>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</si>
  <si>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</si>
  <si>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</si>
  <si>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</si>
  <si>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</si>
  <si>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</si>
  <si>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</si>
  <si>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</si>
  <si>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</si>
  <si>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</si>
  <si>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</si>
  <si>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</si>
  <si>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</si>
  <si>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</si>
  <si>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</si>
  <si>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</si>
  <si>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</si>
  <si>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</si>
  <si>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</si>
  <si>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</si>
  <si>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</si>
  <si>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</si>
  <si>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</si>
  <si>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</si>
  <si>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</si>
  <si>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</si>
  <si>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</si>
  <si>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</si>
  <si>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</si>
  <si>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</si>
  <si>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</si>
  <si>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</si>
  <si>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</si>
  <si>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</si>
  <si>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</si>
  <si>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</si>
  <si>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</si>
  <si>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</si>
  <si>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</si>
  <si>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</si>
  <si>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</si>
  <si>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</si>
  <si>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</si>
  <si>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</si>
  <si>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</si>
  <si>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</si>
  <si>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</si>
  <si>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</si>
  <si>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</si>
  <si>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</si>
  <si>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</si>
  <si>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</si>
  <si>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</si>
  <si>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</si>
  <si>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</si>
  <si>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</si>
  <si>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</si>
  <si>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</si>
  <si>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</si>
  <si>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</si>
  <si>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</si>
  <si>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</si>
  <si>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</si>
  <si>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</si>
  <si>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</si>
  <si>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</si>
  <si>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</si>
  <si>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</si>
  <si>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</si>
  <si>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</si>
  <si>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</si>
  <si>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</si>
  <si>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</si>
  <si>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</si>
  <si>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</si>
  <si>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</si>
  <si>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</si>
  <si>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</si>
  <si>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</si>
  <si>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</si>
  <si>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</si>
  <si>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</si>
  <si>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</si>
  <si>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</si>
  <si>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</si>
  <si>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</si>
  <si>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</si>
  <si>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</si>
  <si>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</si>
  <si>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</si>
  <si>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</si>
  <si>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</si>
  <si>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</si>
  <si>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</si>
  <si>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</si>
  <si>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</si>
  <si>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</si>
  <si>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</si>
  <si>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</si>
  <si>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</si>
  <si>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</si>
  <si>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</si>
  <si>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</si>
  <si>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</si>
  <si>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</si>
  <si>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</si>
  <si>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</si>
  <si>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</si>
  <si>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</si>
  <si>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</si>
  <si>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</si>
  <si>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</si>
  <si>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</si>
  <si>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</si>
  <si>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</si>
  <si>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</si>
  <si>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</si>
  <si>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</si>
  <si>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</si>
  <si>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</si>
  <si>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</si>
  <si>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</si>
  <si>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</si>
  <si>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</si>
  <si>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</si>
  <si>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</si>
  <si>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</si>
  <si>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</si>
  <si>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</si>
  <si>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</si>
  <si>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</si>
  <si>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</si>
  <si>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</si>
  <si>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</si>
  <si>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</si>
  <si>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</si>
  <si>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</si>
  <si>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</si>
  <si>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</si>
  <si>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</si>
  <si>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</si>
  <si>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</si>
  <si>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</si>
  <si>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</si>
  <si>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</si>
  <si>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</si>
  <si>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</si>
  <si>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</si>
  <si>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</si>
  <si>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</si>
  <si>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</si>
  <si>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</si>
  <si>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</si>
  <si>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</si>
  <si>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</si>
  <si>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</si>
  <si>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</si>
  <si>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</si>
  <si>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</si>
  <si>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</si>
  <si>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</si>
  <si>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</si>
  <si>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</si>
  <si>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</si>
  <si>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</si>
  <si>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</si>
  <si>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</si>
  <si>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</si>
  <si>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</si>
  <si>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</si>
  <si>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</si>
  <si>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</si>
  <si>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</si>
  <si>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</si>
  <si>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</si>
  <si>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</si>
  <si>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</si>
  <si>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</si>
  <si>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</si>
  <si>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</si>
  <si>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</si>
  <si>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</si>
  <si>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</si>
  <si>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</si>
  <si>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</si>
  <si>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</si>
  <si>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</si>
  <si>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</si>
  <si>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</si>
  <si>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</si>
  <si>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</si>
  <si>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</si>
  <si>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</si>
  <si>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</si>
  <si>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</si>
  <si>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</si>
  <si>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</si>
  <si>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</si>
  <si>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</si>
  <si>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</si>
  <si>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</si>
  <si>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</si>
  <si>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</si>
  <si>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</si>
  <si>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</si>
  <si>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</si>
  <si>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</si>
  <si>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</si>
  <si>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</si>
  <si>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</si>
  <si>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</si>
  <si>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</si>
  <si>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</si>
  <si>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</si>
  <si>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</si>
  <si>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</si>
  <si>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</si>
  <si>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</si>
  <si>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</si>
  <si>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</si>
  <si>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</si>
  <si>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</si>
  <si>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</si>
  <si>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</si>
  <si>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</si>
  <si>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</si>
  <si>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</si>
  <si>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</si>
  <si>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</si>
  <si>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</si>
  <si>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</si>
  <si>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</si>
  <si>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</si>
  <si>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</si>
  <si>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</si>
  <si>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</si>
  <si>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</si>
  <si>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</si>
  <si>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</si>
  <si>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</si>
  <si>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</si>
  <si>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</si>
  <si>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</si>
  <si>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</si>
  <si>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</si>
  <si>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</si>
  <si>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</si>
  <si>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</si>
  <si>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</si>
  <si>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</si>
  <si>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</si>
  <si>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</si>
  <si>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</si>
  <si>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</si>
  <si>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</si>
  <si>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</si>
  <si>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</si>
  <si>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</si>
  <si>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</si>
  <si>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</si>
  <si>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</si>
  <si>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</si>
  <si>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</si>
  <si>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</si>
  <si>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</si>
  <si>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</si>
  <si>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</si>
  <si>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</si>
  <si>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</si>
  <si>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</si>
  <si>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</si>
  <si>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</si>
  <si>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</si>
  <si>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</si>
  <si>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</si>
  <si>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</si>
  <si>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</si>
  <si>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</si>
  <si>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</si>
  <si>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</si>
  <si>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</si>
  <si>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</si>
  <si>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</si>
  <si>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</si>
  <si>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</si>
  <si>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</si>
  <si>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</si>
  <si>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</si>
  <si>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</si>
  <si>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</si>
  <si>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</si>
  <si>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</si>
  <si>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</si>
  <si>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</si>
  <si>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</si>
  <si>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</si>
  <si>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</si>
  <si>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</si>
  <si>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</si>
  <si>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</si>
  <si>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</si>
  <si>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</si>
  <si>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</si>
  <si>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</si>
  <si>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</si>
  <si>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</si>
  <si>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</si>
  <si>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</si>
  <si>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</si>
  <si>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</si>
  <si>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</si>
  <si>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</si>
  <si>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</si>
  <si>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</si>
  <si>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</si>
  <si>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</si>
  <si>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</si>
  <si>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</si>
  <si>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</si>
  <si>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</si>
  <si>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</si>
  <si>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</si>
  <si>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</si>
  <si>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</si>
  <si>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</si>
  <si>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</si>
  <si>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</si>
  <si>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</si>
  <si>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</si>
  <si>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</si>
  <si>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</si>
  <si>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</si>
  <si>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</si>
  <si>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</si>
  <si>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</si>
  <si>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</si>
  <si>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</si>
  <si>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</si>
  <si>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</si>
  <si>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</si>
  <si>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</si>
  <si>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</si>
  <si>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</si>
  <si>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</si>
  <si>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</si>
  <si>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</si>
  <si>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</si>
  <si>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</si>
  <si>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</si>
  <si>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</si>
  <si>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</si>
  <si>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</si>
  <si>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</si>
  <si>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</si>
  <si>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</si>
  <si>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</si>
  <si>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</si>
  <si>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</si>
  <si>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</si>
  <si>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</si>
  <si>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</si>
  <si>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</si>
  <si>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</si>
  <si>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</si>
  <si>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</si>
  <si>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</si>
  <si>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</si>
  <si>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</si>
  <si>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</si>
  <si>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</si>
  <si>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</si>
  <si>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</si>
  <si>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</si>
  <si>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</si>
  <si>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</si>
  <si>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</si>
  <si>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</si>
  <si>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</si>
  <si>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</si>
  <si>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</si>
  <si>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</si>
  <si>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</si>
  <si>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</si>
  <si>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</si>
  <si>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</si>
  <si>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</si>
  <si>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</si>
  <si>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</si>
  <si>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</si>
  <si>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</si>
  <si>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</si>
  <si>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</si>
  <si>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</si>
  <si>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</si>
  <si>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</si>
  <si>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</si>
  <si>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</si>
  <si>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</si>
  <si>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</si>
  <si>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</si>
  <si>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</si>
  <si>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</si>
  <si>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</si>
  <si>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</si>
  <si>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</si>
  <si>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</si>
  <si>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</si>
  <si>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</si>
  <si>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</si>
  <si>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</si>
  <si>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</si>
  <si>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</si>
  <si>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</si>
  <si>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</si>
  <si>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</si>
  <si>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</si>
  <si>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</si>
  <si>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</si>
  <si>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</si>
  <si>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</si>
  <si>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</si>
  <si>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</si>
  <si>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</si>
  <si>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</si>
  <si>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</si>
  <si>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</si>
  <si>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</si>
  <si>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</si>
  <si>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</si>
  <si>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</si>
  <si>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</si>
  <si>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</si>
  <si>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</si>
  <si>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</si>
  <si>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</si>
  <si>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</si>
  <si>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</si>
  <si>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</si>
  <si>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</si>
  <si>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</si>
  <si>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</si>
  <si>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</si>
  <si>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</si>
  <si>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</si>
  <si>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</si>
  <si>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</si>
  <si>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</si>
  <si>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</si>
  <si>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</si>
  <si>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</si>
  <si>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</si>
  <si>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</si>
  <si>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</si>
  <si>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</si>
  <si>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</si>
  <si>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</si>
  <si>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</si>
  <si>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</si>
  <si>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</si>
  <si>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</si>
  <si>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</si>
  <si>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</si>
  <si>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</si>
  <si>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</si>
  <si>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</si>
  <si>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</si>
  <si>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</si>
  <si>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</si>
  <si>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</si>
  <si>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</si>
  <si>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</si>
  <si>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</si>
  <si>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</si>
  <si>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</si>
  <si>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</si>
  <si>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</si>
  <si>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</si>
  <si>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</si>
  <si>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</si>
  <si>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</si>
  <si>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</si>
  <si>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</si>
  <si>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</si>
  <si>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</si>
  <si>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</si>
  <si>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</si>
  <si>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</si>
  <si>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</si>
  <si>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</si>
  <si>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</si>
  <si>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</si>
  <si>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</si>
  <si>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</si>
  <si>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</si>
  <si>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</si>
  <si>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</si>
  <si>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</si>
  <si>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</si>
  <si>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</si>
  <si>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</si>
  <si>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</si>
  <si>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</si>
  <si>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</si>
  <si>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</si>
  <si>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</si>
  <si>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</si>
  <si>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</si>
  <si>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</si>
  <si>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</si>
  <si>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</si>
  <si>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</si>
  <si>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</si>
  <si>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</si>
  <si>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</si>
  <si>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</si>
  <si>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</si>
  <si>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</si>
  <si>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</si>
  <si>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</si>
  <si>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</si>
  <si>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</si>
  <si>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</si>
  <si>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</si>
  <si>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</si>
  <si>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</si>
  <si>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</si>
  <si>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</si>
  <si>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</si>
  <si>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</si>
  <si>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</si>
  <si>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</si>
  <si>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</si>
  <si>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</si>
  <si>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</si>
  <si>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</si>
  <si>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</si>
  <si>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</si>
  <si>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</si>
  <si>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</si>
  <si>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</si>
  <si>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</si>
  <si>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</si>
  <si>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</si>
  <si>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</si>
  <si>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</si>
  <si>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</si>
  <si>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</si>
  <si>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</si>
  <si>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</si>
  <si>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</si>
  <si>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</si>
  <si>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</si>
  <si>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</si>
  <si>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</si>
  <si>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</si>
  <si>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</si>
  <si>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</si>
  <si>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</si>
  <si>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</si>
  <si>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</si>
  <si>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</si>
  <si>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</si>
  <si>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</si>
  <si>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</si>
  <si>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</si>
  <si>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</si>
  <si>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</si>
  <si>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</si>
  <si>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</si>
  <si>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</si>
  <si>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</si>
  <si>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</si>
  <si>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</si>
  <si>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</si>
  <si>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</si>
  <si>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</si>
  <si>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</si>
  <si>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</si>
  <si>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</si>
  <si>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</si>
  <si>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</si>
  <si>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</si>
  <si>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</si>
  <si>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</si>
  <si>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</si>
  <si>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</si>
  <si>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</si>
  <si>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</si>
  <si>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</si>
  <si>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</si>
  <si>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</si>
  <si>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</si>
  <si>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</si>
  <si>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</si>
  <si>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</si>
  <si>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</si>
  <si>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</si>
  <si>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</si>
  <si>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</si>
  <si>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</si>
  <si>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</si>
  <si>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</si>
  <si>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</si>
  <si>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</si>
  <si>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</si>
  <si>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</si>
  <si>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</si>
  <si>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</si>
  <si>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</si>
  <si>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</si>
  <si>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</si>
  <si>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</si>
  <si>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</si>
  <si>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</si>
  <si>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</si>
  <si>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</si>
  <si>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</si>
  <si>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</si>
  <si>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</si>
  <si>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</si>
  <si>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</si>
  <si>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</si>
  <si>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</si>
  <si>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</si>
  <si>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</si>
  <si>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</si>
  <si>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</si>
  <si>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</si>
  <si>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</si>
  <si>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</si>
  <si>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</si>
  <si>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</si>
  <si>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</si>
  <si>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</si>
  <si>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</si>
  <si>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</si>
  <si>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</si>
  <si>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</si>
  <si>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</si>
  <si>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</si>
  <si>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</si>
  <si>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</si>
  <si>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</si>
  <si>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</si>
  <si>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</si>
  <si>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</si>
  <si>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</si>
  <si>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</si>
  <si>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</si>
  <si>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</si>
  <si>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</si>
  <si>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</si>
  <si>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</si>
  <si>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</si>
  <si>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</si>
  <si>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</si>
  <si>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</si>
  <si>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</si>
  <si>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</si>
  <si>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</si>
  <si>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</si>
  <si>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</si>
  <si>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</si>
  <si>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</si>
  <si>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</si>
  <si>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</si>
  <si>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</si>
  <si>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</si>
  <si>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</si>
  <si>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</si>
  <si>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</si>
  <si>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</si>
  <si>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</si>
  <si>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</si>
  <si>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</si>
  <si>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</si>
  <si>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</si>
  <si>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</si>
  <si>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</si>
  <si>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</si>
  <si>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</si>
  <si>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</si>
  <si>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</si>
  <si>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</si>
  <si>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</si>
  <si>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</si>
  <si>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</si>
  <si>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</si>
  <si>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</si>
  <si>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</si>
  <si>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</si>
  <si>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</si>
  <si>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</si>
  <si>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</si>
  <si>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</si>
  <si>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</si>
  <si>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</si>
  <si>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</si>
  <si>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</si>
  <si>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</si>
  <si>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</si>
  <si>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</si>
  <si>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</si>
  <si>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</si>
  <si>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</si>
  <si>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</si>
  <si>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</si>
  <si>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</si>
  <si>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</si>
  <si>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</si>
  <si>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</si>
  <si>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</si>
  <si>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</si>
  <si>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</si>
  <si>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</si>
  <si>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</si>
  <si>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</si>
  <si>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</si>
  <si>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</si>
  <si>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</si>
  <si>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</si>
  <si>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</si>
  <si>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</si>
  <si>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</si>
  <si>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</si>
  <si>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</si>
  <si>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</si>
  <si>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</si>
  <si>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</si>
  <si>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</si>
  <si>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</si>
  <si>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</si>
  <si>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</si>
  <si>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</si>
  <si>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</si>
  <si>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</si>
  <si>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</si>
  <si>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</si>
  <si>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</si>
  <si>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</si>
  <si>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</si>
  <si>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</si>
  <si>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</si>
  <si>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</si>
  <si>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</si>
  <si>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</si>
  <si>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</si>
  <si>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</si>
  <si>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</si>
  <si>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</si>
  <si>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</si>
  <si>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</si>
  <si>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</si>
  <si>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</si>
  <si>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</si>
  <si>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</si>
  <si>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</si>
  <si>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</si>
  <si>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</si>
  <si>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</si>
  <si>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</si>
  <si>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</si>
  <si>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</si>
  <si>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</si>
  <si>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</si>
  <si>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</si>
  <si>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</si>
  <si>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</si>
  <si>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</si>
  <si>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</si>
  <si>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</si>
  <si>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</si>
  <si>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</si>
  <si>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</si>
  <si>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</si>
  <si>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</si>
  <si>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</si>
  <si>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</si>
  <si>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</si>
  <si>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</si>
  <si>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</si>
  <si>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</si>
  <si>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</si>
  <si>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</si>
  <si>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</si>
  <si>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</si>
  <si>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</si>
  <si>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</si>
  <si>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</si>
  <si>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</si>
  <si>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</si>
  <si>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</si>
  <si>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</si>
  <si>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</si>
  <si>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</si>
  <si>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</si>
  <si>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</si>
  <si>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</si>
  <si>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</si>
  <si>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</si>
  <si>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</si>
  <si>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</si>
  <si>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</si>
  <si>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</si>
  <si>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</si>
  <si>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</si>
  <si>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</si>
  <si>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</si>
  <si>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</si>
  <si>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</si>
  <si>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</si>
  <si>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</si>
  <si>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</si>
  <si>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</si>
  <si>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</si>
  <si>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</si>
  <si>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</si>
  <si>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</si>
  <si>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</si>
  <si>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</si>
  <si>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</si>
  <si>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</si>
  <si>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</si>
  <si>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</si>
  <si>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</si>
  <si>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</si>
  <si>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</si>
  <si>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</si>
  <si>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</si>
  <si>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</si>
  <si>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</si>
  <si>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</si>
  <si>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</si>
  <si>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</si>
  <si>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</si>
  <si>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</si>
  <si>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</si>
  <si>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</si>
  <si>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</si>
  <si>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</si>
  <si>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</si>
  <si>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</si>
  <si>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</si>
  <si>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</si>
  <si>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</si>
  <si>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</si>
  <si>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</si>
  <si>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</si>
  <si>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</si>
  <si>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</si>
  <si>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</si>
  <si>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</si>
  <si>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</si>
  <si>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</si>
  <si>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</si>
  <si>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</si>
  <si>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</si>
  <si>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</si>
  <si>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</si>
  <si>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</si>
  <si>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</si>
  <si>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</si>
  <si>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</si>
  <si>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</si>
  <si>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</si>
  <si>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</si>
  <si>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</si>
  <si>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</si>
  <si>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</si>
  <si>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</si>
  <si>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</si>
  <si>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</si>
  <si>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</si>
  <si>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</si>
  <si>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</si>
  <si>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</si>
  <si>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</si>
  <si>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</si>
  <si>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</si>
  <si>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</si>
  <si>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</si>
  <si>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</si>
  <si>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</si>
  <si>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</si>
  <si>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</si>
  <si>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</si>
  <si>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</si>
  <si>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</si>
  <si>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</si>
  <si>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</si>
  <si>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</si>
  <si>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</si>
  <si>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</si>
  <si>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</si>
  <si>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</si>
  <si>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</si>
  <si>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</si>
  <si>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</si>
  <si>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</si>
  <si>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</si>
  <si>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</si>
  <si>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</si>
  <si>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</si>
  <si>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</si>
  <si>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</si>
  <si>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</si>
  <si>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</si>
  <si>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</si>
  <si>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</si>
  <si>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</si>
  <si>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</si>
  <si>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</si>
  <si>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</si>
  <si>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</si>
  <si>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</si>
  <si>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</si>
  <si>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</si>
  <si>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</si>
  <si>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</si>
  <si>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</si>
  <si>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</si>
  <si>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</si>
  <si>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</si>
  <si>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</si>
  <si>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</si>
  <si>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</si>
  <si>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</si>
  <si>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</si>
  <si>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</si>
  <si>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</si>
  <si>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</si>
  <si>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</si>
  <si>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</si>
  <si>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</si>
  <si>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</si>
  <si>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</si>
  <si>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</si>
  <si>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</si>
  <si>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</si>
  <si>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</si>
  <si>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</si>
  <si>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</si>
  <si>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</si>
  <si>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</si>
  <si>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</si>
  <si>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</si>
  <si>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</si>
  <si>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</si>
  <si>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</si>
  <si>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</si>
  <si>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</si>
  <si>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</si>
  <si>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</si>
  <si>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</si>
  <si>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</si>
  <si>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</si>
  <si>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</si>
  <si>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</si>
  <si>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</si>
  <si>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</si>
  <si>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</si>
  <si>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</si>
  <si>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</si>
  <si>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</si>
  <si>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</si>
  <si>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</si>
  <si>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</si>
  <si>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</si>
  <si>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</si>
  <si>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</si>
  <si>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</si>
  <si>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</si>
  <si>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</si>
  <si>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</si>
  <si>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</si>
  <si>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</si>
  <si>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</si>
  <si>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</si>
  <si>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</si>
  <si>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</si>
  <si>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</si>
  <si>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</si>
  <si>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</si>
  <si>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</si>
  <si>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</si>
  <si>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</si>
  <si>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</si>
  <si>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</si>
  <si>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</si>
  <si>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</si>
  <si>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</si>
  <si>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</si>
  <si>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</si>
  <si>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</si>
  <si>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</si>
  <si>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</si>
  <si>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</si>
  <si>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</si>
  <si>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</si>
  <si>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</si>
  <si>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</si>
  <si>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</si>
  <si>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</si>
  <si>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</si>
  <si>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</si>
  <si>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</si>
  <si>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</si>
  <si>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</si>
  <si>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</si>
  <si>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</si>
  <si>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</si>
  <si>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</si>
  <si>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</si>
  <si>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</si>
  <si>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</si>
  <si>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</si>
  <si>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</si>
  <si>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</si>
  <si>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</si>
  <si>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</si>
  <si>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</si>
  <si>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</si>
  <si>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</si>
  <si>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</si>
  <si>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</si>
  <si>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</si>
  <si>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</si>
  <si>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</si>
  <si>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</si>
  <si>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</si>
  <si>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</si>
  <si>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</si>
  <si>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</si>
  <si>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</si>
  <si>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</si>
  <si>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</si>
  <si>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</si>
  <si>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</si>
  <si>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</si>
  <si>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</si>
  <si>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</si>
  <si>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</si>
  <si>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</si>
  <si>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</si>
  <si>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</si>
  <si>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</si>
  <si>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</si>
  <si>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</si>
  <si>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</si>
  <si>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</si>
  <si>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</si>
  <si>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</si>
  <si>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</si>
  <si>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</si>
  <si>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</si>
  <si>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</si>
  <si>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</si>
  <si>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</si>
  <si>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</si>
  <si>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</si>
  <si>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</si>
  <si>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</si>
  <si>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</si>
  <si>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</si>
  <si>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</si>
  <si>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</si>
  <si>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</si>
  <si>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</si>
  <si>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</si>
  <si>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</si>
  <si>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</si>
  <si>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</si>
  <si>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</si>
  <si>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</si>
  <si>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</si>
  <si>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</si>
  <si>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</si>
  <si>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</si>
  <si>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</si>
  <si>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</si>
  <si>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</si>
  <si>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</si>
  <si>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</si>
  <si>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</si>
  <si>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</si>
  <si>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</si>
  <si>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</si>
  <si>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</si>
  <si>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</si>
  <si>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</si>
  <si>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</si>
  <si>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</si>
  <si>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</si>
  <si>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</si>
  <si>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</si>
  <si>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</si>
  <si>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</si>
  <si>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</si>
  <si>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</si>
  <si>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</si>
  <si>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</si>
  <si>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</si>
  <si>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</si>
  <si>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</si>
  <si>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</si>
  <si>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</si>
  <si>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</si>
  <si>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</si>
  <si>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</si>
  <si>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</si>
  <si>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</si>
  <si>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</si>
  <si>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</si>
  <si>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</si>
  <si>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</si>
  <si>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</si>
  <si>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</si>
  <si>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</si>
  <si>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</si>
  <si>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</si>
  <si>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</si>
  <si>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</si>
  <si>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</si>
  <si>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</si>
  <si>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</si>
  <si>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</si>
  <si>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</si>
  <si>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</si>
  <si>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</si>
  <si>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</si>
  <si>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</si>
  <si>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</si>
  <si>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</si>
  <si>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</si>
  <si>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</si>
  <si>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</si>
  <si>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</si>
  <si>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</si>
  <si>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</si>
  <si>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</si>
  <si>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</si>
  <si>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</si>
  <si>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</si>
  <si>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</si>
  <si>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</si>
  <si>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</si>
  <si>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</si>
  <si>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</si>
  <si>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</si>
  <si>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</si>
  <si>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</si>
  <si>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</si>
  <si>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</si>
  <si>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</si>
  <si>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</si>
  <si>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</si>
  <si>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</si>
  <si>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</si>
  <si>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</si>
  <si>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</si>
  <si>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</si>
  <si>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</si>
  <si>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</si>
  <si>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</si>
  <si>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</si>
  <si>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</si>
  <si>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</si>
  <si>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</si>
  <si>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</si>
  <si>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</si>
  <si>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</si>
  <si>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</si>
  <si>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</si>
  <si>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</si>
  <si>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</si>
  <si>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</si>
  <si>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</si>
  <si>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</si>
  <si>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</si>
  <si>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</si>
  <si>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</si>
  <si>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</si>
  <si>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</si>
  <si>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</si>
  <si>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</si>
  <si>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</si>
  <si>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</si>
  <si>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</si>
  <si>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</si>
  <si>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</si>
  <si>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</si>
  <si>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</si>
  <si>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</si>
  <si>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</si>
  <si>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</si>
  <si>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</si>
  <si>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</si>
  <si>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</si>
  <si>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</si>
  <si>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</si>
  <si>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</si>
  <si>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</si>
  <si>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</si>
  <si>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</si>
  <si>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</si>
  <si>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</si>
  <si>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</si>
  <si>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</si>
  <si>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</si>
  <si>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</si>
  <si>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</si>
  <si>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</si>
  <si>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</si>
  <si>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</si>
  <si>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</si>
  <si>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</si>
  <si>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</si>
  <si>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</si>
  <si>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</si>
  <si>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</si>
  <si>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</si>
  <si>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</si>
  <si>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</si>
  <si>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</si>
  <si>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</si>
  <si>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</si>
  <si>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</si>
  <si>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</si>
  <si>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</si>
  <si>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</si>
  <si>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</si>
  <si>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</si>
  <si>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</si>
  <si>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</si>
  <si>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</si>
  <si>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</si>
  <si>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</si>
  <si>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</si>
  <si>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</si>
  <si>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</si>
  <si>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</si>
  <si>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</si>
  <si>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</si>
  <si>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</si>
  <si>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</si>
  <si>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</si>
  <si>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</si>
  <si>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</si>
  <si>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</si>
  <si>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</si>
  <si>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</si>
  <si>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</si>
  <si>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</si>
  <si>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</si>
  <si>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</si>
  <si>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</si>
  <si>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</si>
  <si>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</si>
  <si>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</si>
  <si>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</si>
  <si>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</si>
  <si>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</si>
  <si>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</si>
  <si>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</si>
  <si>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</si>
  <si>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</si>
  <si>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</si>
  <si>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</si>
  <si>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</si>
  <si>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</si>
  <si>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</si>
  <si>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</si>
  <si>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</si>
  <si>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</si>
  <si>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</si>
  <si>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</si>
  <si>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</si>
  <si>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</si>
  <si>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</si>
  <si>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</si>
  <si>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</si>
  <si>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</si>
  <si>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</si>
  <si>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</si>
  <si>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</si>
  <si>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</si>
  <si>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</si>
  <si>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</si>
  <si>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</si>
  <si>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</si>
  <si>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</si>
  <si>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</si>
  <si>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</si>
  <si>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</si>
  <si>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</si>
  <si>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</si>
  <si>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</si>
  <si>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</si>
  <si>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</si>
  <si>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</si>
  <si>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</si>
  <si>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</si>
  <si>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</si>
  <si>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</si>
  <si>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</si>
  <si>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</si>
  <si>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</si>
  <si>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</si>
  <si>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</si>
  <si>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</si>
  <si>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</si>
  <si>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</si>
  <si>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</si>
  <si>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</si>
  <si>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</si>
  <si>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</si>
  <si>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</si>
  <si>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</si>
  <si>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</si>
  <si>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</si>
  <si>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</si>
  <si>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</si>
  <si>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</si>
  <si>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</si>
  <si>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</si>
  <si>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</si>
  <si>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</si>
  <si>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</si>
  <si>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</si>
  <si>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</si>
  <si>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</si>
  <si>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</si>
  <si>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</si>
  <si>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</si>
  <si>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</si>
  <si>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</si>
  <si>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</si>
  <si>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</si>
  <si>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</si>
  <si>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</si>
  <si>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</si>
  <si>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</si>
  <si>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</si>
  <si>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</si>
  <si>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</si>
  <si>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</si>
  <si>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</si>
  <si>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</si>
  <si>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</si>
  <si>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</si>
  <si>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</si>
  <si>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</si>
  <si>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</si>
  <si>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</si>
  <si>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</si>
  <si>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</si>
  <si>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</si>
  <si>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</si>
  <si>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</si>
  <si>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</si>
  <si>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</si>
  <si>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</si>
  <si>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</si>
  <si>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</si>
  <si>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</si>
  <si>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</si>
  <si>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</si>
  <si>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</si>
  <si>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</si>
  <si>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</si>
  <si>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</si>
  <si>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</si>
  <si>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</si>
  <si>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</si>
  <si>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</si>
  <si>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</si>
  <si>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</si>
  <si>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</si>
  <si>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</si>
  <si>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</si>
  <si>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</si>
  <si>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</si>
  <si>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</si>
  <si>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</si>
  <si>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</si>
  <si>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</si>
  <si>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</si>
  <si>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</si>
  <si>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</si>
  <si>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</si>
  <si>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</si>
  <si>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</si>
  <si>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</si>
  <si>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</si>
  <si>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</si>
  <si>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</si>
  <si>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</si>
  <si>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</si>
  <si>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</si>
  <si>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</si>
  <si>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</si>
  <si>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</si>
  <si>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</si>
  <si>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</si>
  <si>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</si>
  <si>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</si>
  <si>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</si>
  <si>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</si>
  <si>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</si>
  <si>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</si>
  <si>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</si>
  <si>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</si>
  <si>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</si>
  <si>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</si>
  <si>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</si>
  <si>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</si>
  <si>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</si>
  <si>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</si>
  <si>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</si>
  <si>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</si>
  <si>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</si>
  <si>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</si>
  <si>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</si>
  <si>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</si>
  <si>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</si>
  <si>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</si>
  <si>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</si>
  <si>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</si>
  <si>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</si>
  <si>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</si>
  <si>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</si>
  <si>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</si>
  <si>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</si>
  <si>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</si>
  <si>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</si>
  <si>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</si>
  <si>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</si>
  <si>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</si>
  <si>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</si>
  <si>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</si>
  <si>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</si>
  <si>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</si>
  <si>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</si>
  <si>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</si>
  <si>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</si>
  <si>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</si>
  <si>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</si>
  <si>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</si>
  <si>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</si>
  <si>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</si>
  <si>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</si>
  <si>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</si>
  <si>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</si>
  <si>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</si>
  <si>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</si>
  <si>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</si>
  <si>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</si>
  <si>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</si>
  <si>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</si>
  <si>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</si>
  <si>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</si>
  <si>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</si>
  <si>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</si>
  <si>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</si>
  <si>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</si>
  <si>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</si>
  <si>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</si>
  <si>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</si>
  <si>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</si>
  <si>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</si>
  <si>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</si>
  <si>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</si>
  <si>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</si>
  <si>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</si>
  <si>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</si>
  <si>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</si>
  <si>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</si>
  <si>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</si>
  <si>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</si>
  <si>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</si>
  <si>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</si>
  <si>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</si>
  <si>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</si>
  <si>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</si>
  <si>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</si>
  <si>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</si>
  <si>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</si>
  <si>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</si>
  <si>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</si>
  <si>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</si>
  <si>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</si>
  <si>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</si>
  <si>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</si>
  <si>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</si>
  <si>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</si>
  <si>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</si>
  <si>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</si>
  <si>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</si>
  <si>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</si>
  <si>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</si>
  <si>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</si>
  <si>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</si>
  <si>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</si>
  <si>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</si>
  <si>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</si>
  <si>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</si>
  <si>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</si>
  <si>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</si>
  <si>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</si>
  <si>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</si>
  <si>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</si>
  <si>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</si>
  <si>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</si>
  <si>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</si>
  <si>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</si>
  <si>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</si>
  <si>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</si>
  <si>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</si>
  <si>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</si>
  <si>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</si>
  <si>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</si>
  <si>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</si>
  <si>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</si>
  <si>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</si>
  <si>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</si>
  <si>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</si>
  <si>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</si>
  <si>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</si>
  <si>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</si>
  <si>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</si>
  <si>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</si>
  <si>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</si>
  <si>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</si>
  <si>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</si>
  <si>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</si>
  <si>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</si>
  <si>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</si>
  <si>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</si>
  <si>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</si>
  <si>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</si>
  <si>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</si>
  <si>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</si>
  <si>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</si>
  <si>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</si>
  <si>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</si>
  <si>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</si>
  <si>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</si>
  <si>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</si>
  <si>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</si>
  <si>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</si>
  <si>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</si>
  <si>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</si>
  <si>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</si>
  <si>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</si>
  <si>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</si>
  <si>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</si>
  <si>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</si>
  <si>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</si>
  <si>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</si>
  <si>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</si>
  <si>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</si>
  <si>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</si>
  <si>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</si>
  <si>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</si>
  <si>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</si>
  <si>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</si>
  <si>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</si>
  <si>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</si>
  <si>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</si>
  <si>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</si>
  <si>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</si>
  <si>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</si>
  <si>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</si>
  <si>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</si>
  <si>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</si>
  <si>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</si>
  <si>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</si>
  <si>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</si>
  <si>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</si>
  <si>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</si>
  <si>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</si>
  <si>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</si>
  <si>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</si>
  <si>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</si>
  <si>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</si>
  <si>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</si>
  <si>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</si>
  <si>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</si>
  <si>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</si>
  <si>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</si>
  <si>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</si>
  <si>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</si>
  <si>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</si>
  <si>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</si>
  <si>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</si>
  <si>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</si>
  <si>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</si>
  <si>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</si>
  <si>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</si>
  <si>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</si>
  <si>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</si>
  <si>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</si>
  <si>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</si>
  <si>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</si>
  <si>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</si>
  <si>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</si>
  <si>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</si>
  <si>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</si>
  <si>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</si>
  <si>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</si>
  <si>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</si>
  <si>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</si>
  <si>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</si>
  <si>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</si>
  <si>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</si>
  <si>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</si>
  <si>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</si>
  <si>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</si>
  <si>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</si>
  <si>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</si>
  <si>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</si>
  <si>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</si>
  <si>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</si>
  <si>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</si>
  <si>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</si>
  <si>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</si>
  <si>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</si>
  <si>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</si>
  <si>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</si>
  <si>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</si>
  <si>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</si>
  <si>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</si>
  <si>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</si>
  <si>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</si>
  <si>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</si>
  <si>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</si>
  <si>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</si>
  <si>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</si>
  <si>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</si>
  <si>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</si>
  <si>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</si>
  <si>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</si>
  <si>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</si>
  <si>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</si>
  <si>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</si>
  <si>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</si>
  <si>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</si>
  <si>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</si>
  <si>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</si>
  <si>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</si>
  <si>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</si>
  <si>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</si>
  <si>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</si>
  <si>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</si>
  <si>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</si>
  <si>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</si>
  <si>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</si>
  <si>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</si>
  <si>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</si>
  <si>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</si>
  <si>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</si>
  <si>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</si>
  <si>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</si>
  <si>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</si>
  <si>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</si>
  <si>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</si>
  <si>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</si>
  <si>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</si>
  <si>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</si>
  <si>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</si>
  <si>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</si>
  <si>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</si>
  <si>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</si>
  <si>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</si>
  <si>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</si>
  <si>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</si>
  <si>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</si>
  <si>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</si>
  <si>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</si>
  <si>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</si>
  <si>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</si>
  <si>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</si>
  <si>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</si>
  <si>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</si>
  <si>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</si>
  <si>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</si>
  <si>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</si>
  <si>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</si>
  <si>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</si>
  <si>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</si>
  <si>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</si>
  <si>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</si>
  <si>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</si>
  <si>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</si>
  <si>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</si>
  <si>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</si>
  <si>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</si>
  <si>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</si>
  <si>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</si>
  <si>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</si>
  <si>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</si>
  <si>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</si>
  <si>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</si>
  <si>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</si>
  <si>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</si>
  <si>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</si>
  <si>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</si>
  <si>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</si>
  <si>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</si>
  <si>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</si>
  <si>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</si>
  <si>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</si>
  <si>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</si>
  <si>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</si>
  <si>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</si>
  <si>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</si>
  <si>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</si>
  <si>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</si>
  <si>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</si>
  <si>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</si>
  <si>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</si>
  <si>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</si>
  <si>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</si>
  <si>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</si>
  <si>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</si>
  <si>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</si>
  <si>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</si>
  <si>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</si>
  <si>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</si>
  <si>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</si>
  <si>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</si>
  <si>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</si>
  <si>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</si>
  <si>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</si>
  <si>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</si>
  <si>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</si>
  <si>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</si>
  <si>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</si>
  <si>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</si>
  <si>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</si>
  <si>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</si>
  <si>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</si>
  <si>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</si>
  <si>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</si>
  <si>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</si>
  <si>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</si>
  <si>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</si>
  <si>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</si>
  <si>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</si>
  <si>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</si>
  <si>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</si>
  <si>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</si>
  <si>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</si>
  <si>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</si>
  <si>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</si>
  <si>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</si>
  <si>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</si>
  <si>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</si>
  <si>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</si>
  <si>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</si>
  <si>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</si>
  <si>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</si>
  <si>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</si>
  <si>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</si>
  <si>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</si>
  <si>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</si>
  <si>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</si>
  <si>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</si>
  <si>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</si>
  <si>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</si>
  <si>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</si>
  <si>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</si>
  <si>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</si>
  <si>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</si>
  <si>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</si>
  <si>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</si>
  <si>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</si>
  <si>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</si>
  <si>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</si>
  <si>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</si>
  <si>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</si>
  <si>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</si>
  <si>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</si>
  <si>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</si>
  <si>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</si>
  <si>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</si>
  <si>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</si>
  <si>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</si>
  <si>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</si>
  <si>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</si>
  <si>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</si>
  <si>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</si>
  <si>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</si>
  <si>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</si>
  <si>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</si>
  <si>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</si>
  <si>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</si>
  <si>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</si>
  <si>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</si>
  <si>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</si>
  <si>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</si>
  <si>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</si>
  <si>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</si>
  <si>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</si>
  <si>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</si>
  <si>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</si>
  <si>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</si>
  <si>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</si>
  <si>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</si>
  <si>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</si>
  <si>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</si>
  <si>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</si>
  <si>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</si>
  <si>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</si>
  <si>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</si>
  <si>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</si>
  <si>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</si>
  <si>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</si>
  <si>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</si>
  <si>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</si>
  <si>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</si>
  <si>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</si>
  <si>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</si>
  <si>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</si>
  <si>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</si>
  <si>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</si>
  <si>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</si>
  <si>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</si>
  <si>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</si>
  <si>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</si>
  <si>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</si>
  <si>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</si>
  <si>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</si>
  <si>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</si>
  <si>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</si>
  <si>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</si>
  <si>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</si>
  <si>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</si>
  <si>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</si>
  <si>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</si>
  <si>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</si>
  <si>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</si>
  <si>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</si>
  <si>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</si>
  <si>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</si>
  <si>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</si>
  <si>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</si>
  <si>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</si>
  <si>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</si>
  <si>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</si>
  <si>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</si>
  <si>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</si>
  <si>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</si>
  <si>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</si>
  <si>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</si>
  <si>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</si>
  <si>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</si>
  <si>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</si>
  <si>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</si>
  <si>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</si>
  <si>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</si>
  <si>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</si>
  <si>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</si>
  <si>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</si>
  <si>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</si>
  <si>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</si>
  <si>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</si>
  <si>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</si>
  <si>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</si>
  <si>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</si>
  <si>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</si>
  <si>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</si>
  <si>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</si>
  <si>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</si>
  <si>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</si>
  <si>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</si>
  <si>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</si>
  <si>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</si>
  <si>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</si>
  <si>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</si>
  <si>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</si>
  <si>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</si>
  <si>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</si>
  <si>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</si>
  <si>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</si>
  <si>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</si>
  <si>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</si>
  <si>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</si>
  <si>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</si>
  <si>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</si>
  <si>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</si>
  <si>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</si>
  <si>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</si>
  <si>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</si>
  <si>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</si>
  <si>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</si>
  <si>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</si>
  <si>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</si>
  <si>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</si>
  <si>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</si>
  <si>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</si>
  <si>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</si>
  <si>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</si>
  <si>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</si>
  <si>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</si>
  <si>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</si>
  <si>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</si>
  <si>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</si>
  <si>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</si>
  <si>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</si>
  <si>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</si>
  <si>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</si>
  <si>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</si>
  <si>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</si>
  <si>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</si>
  <si>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</si>
  <si>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</si>
  <si>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</si>
  <si>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</si>
  <si>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</si>
  <si>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</si>
  <si>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</si>
  <si>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</si>
  <si>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</si>
  <si>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</si>
  <si>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</si>
  <si>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</si>
  <si>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</si>
  <si>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</si>
  <si>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</si>
  <si>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</si>
  <si>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</si>
  <si>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</si>
  <si>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</si>
  <si>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</si>
  <si>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</si>
  <si>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</si>
  <si>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</si>
  <si>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</si>
  <si>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</si>
  <si>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</si>
  <si>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</si>
  <si>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</si>
  <si>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</si>
  <si>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</si>
  <si>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</si>
  <si>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</si>
  <si>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</si>
  <si>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</si>
  <si>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</si>
  <si>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</si>
  <si>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</si>
  <si>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</si>
  <si>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</si>
  <si>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</si>
  <si>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</si>
  <si>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</si>
  <si>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</si>
  <si>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</si>
  <si>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</si>
  <si>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</si>
  <si>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</si>
  <si>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</si>
  <si>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</si>
  <si>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</si>
  <si>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</si>
  <si>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</si>
  <si>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</si>
  <si>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</si>
  <si>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</si>
  <si>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</si>
  <si>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</si>
  <si>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</si>
  <si>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</si>
  <si>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</si>
  <si>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</si>
  <si>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</si>
  <si>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</si>
  <si>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</si>
  <si>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</si>
  <si>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</si>
  <si>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</si>
  <si>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</si>
  <si>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</si>
  <si>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</si>
  <si>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</si>
  <si>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</si>
  <si>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</si>
  <si>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</si>
  <si>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</si>
  <si>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</si>
  <si>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</si>
  <si>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</si>
  <si>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</si>
  <si>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</si>
  <si>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</si>
  <si>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</si>
  <si>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</si>
  <si>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</si>
  <si>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</si>
  <si>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</si>
  <si>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</si>
  <si>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</si>
  <si>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</si>
  <si>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</si>
  <si>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</si>
  <si>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</si>
  <si>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</si>
  <si>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</si>
  <si>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</si>
  <si>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</si>
  <si>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</si>
  <si>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</si>
  <si>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</si>
  <si>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</si>
  <si>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</si>
  <si>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</si>
  <si>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</si>
  <si>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</si>
  <si>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</si>
  <si>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</si>
  <si>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</si>
  <si>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</si>
  <si>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</si>
  <si>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</si>
  <si>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</si>
  <si>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</si>
  <si>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</si>
  <si>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</si>
  <si>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</si>
  <si>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</si>
  <si>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</si>
  <si>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</si>
  <si>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</si>
  <si>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</si>
  <si>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</si>
  <si>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</si>
  <si>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</si>
  <si>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</si>
  <si>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</si>
  <si>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</si>
  <si>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</si>
  <si>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</si>
  <si>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</si>
  <si>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</si>
  <si>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</si>
  <si>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</si>
  <si>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</si>
  <si>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</si>
  <si>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</si>
  <si>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</si>
  <si>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</si>
  <si>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</si>
  <si>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</si>
  <si>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</si>
  <si>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</si>
  <si>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</si>
  <si>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</si>
  <si>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</si>
  <si>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</si>
  <si>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</si>
  <si>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</si>
  <si>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</si>
  <si>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</si>
  <si>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</si>
  <si>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</si>
  <si>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</si>
  <si>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</si>
  <si>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</si>
  <si>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</si>
  <si>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</si>
  <si>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</si>
  <si>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</si>
  <si>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</si>
  <si>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</si>
  <si>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</si>
  <si>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</si>
  <si>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</si>
  <si>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</si>
  <si>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</si>
  <si>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</si>
  <si>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</si>
  <si>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</si>
  <si>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</si>
  <si>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</si>
  <si>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</si>
  <si>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</si>
  <si>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</si>
  <si>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</si>
  <si>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</si>
  <si>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</si>
  <si>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</si>
  <si>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</si>
  <si>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</si>
  <si>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</si>
  <si>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</si>
  <si>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</si>
  <si>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</si>
  <si>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</si>
  <si>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</si>
  <si>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</si>
  <si>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</si>
  <si>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</si>
  <si>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</si>
  <si>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</si>
  <si>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</si>
  <si>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</si>
  <si>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</si>
  <si>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</si>
  <si>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</si>
  <si>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</si>
  <si>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</si>
  <si>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</si>
  <si>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</si>
  <si>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</si>
  <si>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</si>
  <si>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</si>
  <si>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</si>
  <si>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</si>
  <si>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</si>
  <si>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</si>
  <si>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</si>
  <si>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</si>
  <si>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</si>
  <si>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</si>
  <si>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</si>
  <si>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</si>
  <si>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</si>
  <si>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</si>
  <si>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</si>
  <si>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</si>
  <si>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</si>
  <si>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</si>
  <si>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</si>
  <si>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</si>
  <si>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</si>
  <si>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</si>
  <si>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</si>
  <si>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</si>
  <si>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</si>
  <si>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</si>
  <si>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</si>
  <si>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</si>
  <si>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</si>
  <si>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</si>
  <si>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</si>
  <si>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</si>
  <si>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</si>
  <si>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</si>
  <si>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</si>
  <si>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</si>
  <si>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</si>
  <si>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</si>
  <si>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</si>
  <si>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</si>
  <si>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</si>
  <si>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</si>
  <si>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</si>
  <si>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</si>
  <si>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</si>
  <si>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</si>
  <si>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</si>
  <si>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</si>
  <si>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</si>
  <si>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</si>
  <si>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</si>
  <si>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</si>
  <si>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</si>
  <si>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</si>
  <si>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</si>
  <si>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</si>
  <si>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</si>
  <si>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</si>
  <si>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</si>
  <si>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</si>
  <si>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</si>
  <si>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</si>
  <si>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</si>
  <si>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</si>
  <si>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</si>
  <si>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</si>
  <si>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</si>
  <si>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</si>
  <si>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</si>
  <si>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</si>
  <si>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</si>
  <si>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</si>
  <si>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</si>
  <si>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</si>
  <si>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</si>
  <si>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</si>
  <si>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</si>
  <si>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</si>
  <si>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</si>
  <si>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</si>
  <si>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</si>
  <si>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</si>
  <si>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</si>
  <si>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</si>
  <si>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</si>
  <si>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</si>
  <si>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</si>
  <si>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</si>
  <si>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</si>
  <si>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</si>
  <si>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</si>
  <si>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</si>
  <si>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</si>
  <si>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</si>
  <si>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</si>
  <si>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</si>
  <si>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</si>
  <si>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</si>
  <si>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</si>
  <si>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</si>
  <si>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</si>
  <si>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</si>
  <si>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</si>
  <si>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</si>
  <si>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</si>
  <si>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</si>
  <si>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</si>
  <si>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</si>
  <si>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</si>
  <si>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</si>
  <si>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</si>
  <si>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</si>
  <si>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</si>
  <si>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</si>
  <si>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</si>
  <si>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</si>
  <si>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</si>
  <si>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</si>
  <si>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</si>
  <si>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</si>
  <si>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</si>
  <si>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</si>
  <si>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</si>
  <si>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</si>
  <si>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</si>
  <si>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</si>
  <si>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</si>
  <si>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</si>
  <si>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</si>
  <si>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</si>
  <si>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</si>
  <si>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</si>
  <si>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</si>
  <si>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</si>
  <si>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</si>
  <si>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</si>
  <si>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</si>
  <si>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</si>
  <si>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</si>
  <si>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</si>
  <si>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</si>
  <si>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</si>
  <si>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</si>
  <si>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</si>
  <si>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</si>
  <si>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</si>
  <si>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</si>
  <si>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</si>
  <si>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</si>
  <si>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</si>
  <si>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</si>
  <si>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</si>
  <si>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</si>
  <si>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</si>
  <si>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</si>
  <si>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</si>
  <si>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</si>
  <si>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</si>
  <si>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</si>
  <si>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</si>
  <si>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</si>
  <si>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</si>
  <si>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</si>
  <si>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</si>
  <si>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</si>
  <si>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</si>
  <si>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</si>
  <si>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</si>
  <si>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</si>
  <si>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</si>
  <si>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</si>
  <si>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</si>
  <si>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</si>
  <si>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</si>
  <si>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</si>
  <si>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</si>
  <si>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</si>
  <si>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</si>
  <si>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</si>
  <si>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</si>
  <si>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</si>
  <si>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</si>
  <si>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</si>
  <si>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</si>
  <si>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</si>
  <si>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</si>
  <si>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</si>
  <si>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</si>
  <si>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</si>
  <si>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</si>
  <si>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</si>
  <si>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</si>
  <si>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</si>
  <si>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</si>
  <si>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</si>
  <si>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</si>
  <si>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</si>
  <si>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</si>
  <si>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</si>
  <si>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</si>
  <si>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</si>
  <si>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</si>
  <si>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</si>
  <si>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</si>
  <si>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</si>
  <si>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</si>
  <si>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</si>
  <si>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</si>
  <si>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</si>
  <si>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</si>
  <si>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</si>
  <si>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</si>
  <si>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</si>
  <si>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</si>
  <si>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</si>
  <si>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</si>
  <si>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</si>
  <si>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</si>
  <si>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</si>
  <si>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</si>
  <si>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</si>
  <si>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</si>
  <si>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</si>
  <si>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</si>
  <si>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</si>
  <si>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</si>
  <si>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</si>
  <si>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</si>
  <si>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</si>
  <si>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</si>
  <si>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</si>
  <si>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</si>
  <si>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</si>
  <si>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</si>
  <si>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</si>
  <si>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</si>
  <si>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</si>
  <si>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</si>
  <si>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</si>
  <si>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</si>
  <si>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</si>
  <si>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</si>
  <si>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</si>
  <si>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</si>
  <si>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</si>
  <si>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</si>
  <si>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</si>
  <si>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</si>
  <si>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</si>
  <si>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</si>
  <si>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</si>
  <si>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</si>
  <si>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</si>
  <si>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</si>
  <si>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</si>
  <si>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</si>
  <si>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</si>
  <si>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</si>
  <si>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</si>
  <si>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</si>
  <si>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</si>
  <si>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</si>
  <si>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</si>
  <si>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</si>
  <si>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</si>
  <si>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</si>
  <si>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</si>
  <si>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</si>
  <si>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</si>
  <si>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</si>
  <si>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</si>
  <si>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</si>
  <si>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</si>
  <si>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</si>
  <si>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</si>
  <si>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</si>
  <si>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</si>
  <si>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</si>
  <si>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</si>
  <si>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</si>
  <si>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</si>
  <si>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</si>
  <si>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</si>
  <si>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</si>
  <si>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</si>
  <si>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</si>
  <si>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</si>
  <si>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</si>
  <si>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</si>
  <si>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</si>
  <si>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</si>
  <si>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</si>
  <si>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</si>
  <si>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</si>
  <si>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</si>
  <si>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</si>
  <si>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</si>
  <si>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</si>
  <si>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</si>
  <si>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</si>
  <si>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</si>
  <si>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</si>
  <si>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</si>
  <si>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</si>
  <si>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</si>
  <si>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</si>
  <si>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</si>
  <si>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</si>
  <si>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</si>
  <si>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</si>
  <si>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</si>
  <si>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</si>
  <si>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</si>
  <si>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</si>
  <si>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</si>
  <si>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</si>
  <si>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</si>
  <si>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</si>
  <si>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</si>
  <si>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</si>
  <si>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</si>
  <si>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</si>
  <si>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</si>
  <si>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</si>
  <si>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</si>
  <si>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</si>
  <si>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</si>
  <si>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</si>
  <si>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</si>
  <si>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</si>
  <si>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</si>
  <si>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</si>
  <si>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</si>
  <si>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</si>
  <si>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</si>
  <si>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</si>
  <si>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</si>
  <si>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</si>
  <si>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</si>
  <si>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</si>
  <si>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</si>
  <si>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</si>
  <si>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</si>
  <si>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</si>
  <si>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</si>
  <si>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</si>
  <si>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</si>
  <si>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</si>
  <si>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</si>
  <si>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</si>
  <si>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</si>
  <si>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</si>
  <si>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</si>
  <si>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</si>
  <si>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</si>
  <si>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</si>
  <si>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</si>
  <si>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</si>
  <si>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</si>
  <si>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</si>
  <si>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</si>
  <si>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</si>
  <si>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</si>
  <si>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</si>
  <si>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</si>
  <si>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</si>
  <si>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</si>
  <si>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</si>
  <si>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</si>
  <si>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</si>
  <si>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</si>
  <si>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</si>
  <si>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</si>
  <si>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</si>
  <si>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</si>
  <si>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</si>
  <si>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</si>
  <si>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</si>
  <si>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</si>
  <si>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</si>
  <si>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</si>
  <si>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</si>
  <si>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</si>
  <si>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</si>
  <si>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</si>
  <si>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</si>
  <si>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</si>
  <si>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</si>
  <si>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</si>
  <si>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</si>
  <si>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</si>
  <si>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</si>
  <si>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</si>
  <si>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</si>
  <si>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</si>
  <si>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</si>
  <si>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</si>
  <si>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</si>
  <si>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</si>
  <si>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</si>
  <si>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</si>
  <si>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</si>
  <si>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</si>
  <si>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</si>
  <si>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</si>
  <si>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</si>
  <si>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</si>
  <si>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</si>
  <si>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</si>
  <si>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</si>
  <si>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</si>
  <si>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</si>
  <si>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</si>
  <si>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</si>
  <si>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</si>
  <si>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</si>
  <si>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</si>
  <si>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</si>
  <si>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</si>
  <si>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</si>
  <si>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</si>
  <si>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</si>
  <si>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</si>
  <si>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</si>
  <si>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</si>
  <si>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</si>
  <si>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</si>
  <si>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</si>
  <si>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</si>
  <si>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</si>
  <si>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</si>
  <si>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</si>
  <si>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</si>
  <si>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</si>
  <si>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</si>
  <si>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</si>
  <si>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</si>
  <si>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</si>
  <si>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</si>
  <si>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</si>
  <si>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</si>
  <si>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</si>
  <si>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</si>
  <si>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</si>
  <si>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</si>
  <si>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</si>
  <si>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</si>
  <si>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</si>
  <si>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</si>
  <si>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</si>
  <si>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</si>
  <si>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</si>
  <si>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</si>
  <si>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</si>
  <si>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</si>
  <si>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</si>
  <si>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</si>
  <si>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</si>
  <si>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</si>
  <si>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</si>
  <si>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</si>
  <si>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</si>
  <si>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</si>
  <si>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</si>
  <si>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</si>
  <si>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</si>
  <si>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</si>
  <si>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</si>
  <si>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</si>
  <si>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</si>
  <si>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</si>
  <si>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</si>
  <si>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</si>
  <si>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</si>
  <si>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</si>
  <si>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</si>
  <si>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</si>
  <si>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</si>
  <si>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</si>
  <si>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</si>
  <si>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</si>
  <si>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</si>
  <si>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</si>
  <si>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</si>
  <si>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</si>
  <si>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</si>
  <si>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</si>
  <si>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</si>
  <si>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</si>
  <si>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</si>
  <si>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</si>
  <si>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</si>
  <si>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</si>
  <si>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</si>
  <si>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</si>
  <si>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</si>
  <si>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</si>
  <si>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</si>
  <si>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</si>
  <si>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</si>
  <si>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</si>
  <si>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</si>
  <si>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</si>
  <si>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</si>
  <si>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</si>
  <si>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</si>
  <si>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</si>
  <si>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</si>
  <si>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</si>
  <si>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</si>
  <si>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</si>
  <si>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</si>
  <si>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</si>
  <si>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</si>
  <si>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</si>
  <si>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</si>
  <si>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</si>
  <si>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</si>
  <si>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</si>
  <si>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</si>
  <si>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</si>
  <si>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</si>
  <si>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</si>
  <si>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</si>
  <si>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</si>
  <si>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</si>
  <si>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</si>
  <si>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</si>
  <si>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</si>
  <si>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</si>
  <si>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</si>
  <si>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</si>
  <si>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</si>
  <si>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</si>
  <si>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</si>
  <si>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</si>
  <si>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</si>
  <si>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</si>
  <si>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</si>
  <si>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</si>
  <si>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</si>
  <si>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</si>
  <si>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</si>
  <si>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</si>
  <si>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</si>
  <si>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</si>
  <si>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</si>
  <si>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</si>
  <si>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</si>
  <si>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</si>
  <si>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</si>
  <si>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</si>
  <si>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</si>
  <si>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</si>
  <si>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</si>
  <si>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</si>
  <si>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</si>
  <si>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</si>
  <si>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</si>
  <si>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</si>
  <si>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</si>
  <si>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</si>
  <si>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</si>
  <si>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</si>
  <si>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</si>
  <si>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</si>
  <si>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</si>
  <si>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</si>
  <si>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</si>
  <si>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</si>
  <si>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</si>
  <si>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</si>
  <si>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</si>
  <si>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</si>
  <si>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</si>
  <si>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</si>
  <si>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</si>
  <si>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</si>
  <si>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</si>
  <si>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</si>
  <si>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</si>
  <si>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</si>
  <si>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</si>
  <si>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</si>
  <si>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</si>
  <si>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</si>
  <si>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</si>
  <si>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</si>
  <si>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</si>
  <si>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</si>
  <si>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</si>
  <si>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</si>
  <si>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</si>
  <si>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</si>
  <si>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</si>
  <si>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</si>
  <si>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</si>
  <si>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</si>
  <si>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</si>
  <si>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</si>
  <si>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</si>
  <si>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</si>
  <si>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</si>
  <si>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</si>
  <si>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</si>
  <si>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</si>
  <si>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</si>
  <si>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</si>
  <si>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</si>
  <si>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</si>
  <si>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</si>
  <si>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</si>
  <si>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</si>
  <si>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</si>
  <si>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</si>
  <si>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</si>
  <si>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</si>
  <si>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</si>
  <si>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</si>
  <si>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</si>
  <si>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</si>
  <si>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</si>
  <si>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</si>
  <si>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</si>
  <si>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</si>
  <si>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</si>
  <si>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</si>
  <si>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</si>
  <si>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</si>
  <si>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</si>
  <si>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</si>
  <si>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</si>
  <si>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</si>
  <si>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</si>
  <si>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</si>
  <si>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</si>
  <si>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</si>
  <si>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</si>
  <si>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</si>
  <si>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</si>
  <si>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</si>
  <si>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</si>
  <si>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</si>
  <si>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</si>
  <si>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</si>
  <si>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</si>
  <si>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</si>
  <si>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</si>
  <si>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</si>
  <si>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</si>
  <si>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</si>
  <si>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</si>
  <si>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</si>
  <si>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</si>
  <si>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</si>
  <si>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</si>
  <si>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</si>
  <si>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</si>
  <si>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</si>
  <si>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</si>
  <si>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</si>
  <si>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</si>
  <si>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</si>
  <si>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</si>
  <si>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</si>
  <si>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</si>
  <si>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</si>
  <si>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</si>
  <si>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</si>
  <si>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</si>
  <si>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</si>
  <si>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</si>
  <si>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</si>
  <si>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</si>
  <si>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</si>
  <si>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</si>
  <si>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</si>
  <si>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</si>
  <si>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</si>
  <si>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</si>
  <si>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</si>
  <si>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</si>
  <si>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</si>
  <si>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</si>
  <si>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</si>
  <si>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</si>
  <si>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</si>
  <si>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</si>
  <si>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</si>
  <si>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</si>
  <si>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</si>
  <si>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</si>
  <si>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</si>
  <si>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</si>
  <si>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</si>
  <si>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</si>
  <si>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</si>
  <si>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</si>
  <si>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</si>
  <si>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</si>
  <si>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</si>
  <si>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</si>
  <si>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</si>
  <si>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</si>
  <si>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</si>
  <si>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</si>
  <si>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</si>
  <si>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</si>
  <si>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</si>
  <si>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</si>
  <si>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</si>
  <si>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</si>
  <si>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</si>
  <si>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</si>
  <si>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</si>
  <si>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</si>
  <si>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</si>
  <si>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</si>
  <si>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</si>
  <si>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</si>
  <si>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</si>
  <si>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</si>
  <si>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</si>
  <si>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</si>
  <si>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</si>
  <si>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</si>
  <si>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</si>
  <si>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</si>
  <si>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</si>
  <si>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</si>
  <si>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</si>
  <si>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</si>
  <si>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</si>
  <si>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</si>
  <si>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</si>
  <si>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</si>
  <si>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</si>
  <si>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</si>
  <si>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</si>
  <si>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</si>
  <si>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</si>
  <si>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</si>
  <si>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</si>
  <si>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</si>
  <si>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</si>
  <si>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</si>
  <si>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</si>
  <si>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</si>
  <si>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</si>
  <si>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</si>
  <si>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</si>
  <si>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</si>
  <si>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</si>
  <si>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</si>
  <si>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</si>
  <si>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</si>
  <si>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</si>
  <si>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</si>
  <si>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</si>
  <si>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</si>
  <si>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</si>
  <si>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</si>
  <si>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</si>
  <si>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</si>
  <si>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</si>
  <si>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</si>
  <si>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</si>
  <si>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</si>
  <si>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</si>
  <si>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</si>
  <si>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</si>
  <si>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</si>
  <si>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</si>
  <si>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</si>
  <si>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</si>
  <si>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</si>
  <si>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</si>
  <si>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</si>
  <si>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</si>
  <si>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</si>
  <si>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</si>
  <si>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</si>
  <si>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</si>
  <si>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</si>
  <si>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</si>
  <si>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</si>
  <si>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</si>
  <si>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</si>
  <si>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</si>
  <si>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</si>
  <si>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</si>
  <si>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</si>
  <si>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</si>
  <si>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</si>
  <si>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</si>
  <si>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</si>
  <si>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</si>
  <si>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</si>
  <si>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</si>
  <si>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</si>
  <si>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</si>
  <si>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</si>
  <si>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</si>
  <si>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</si>
  <si>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</si>
  <si>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</si>
  <si>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</si>
  <si>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</si>
  <si>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</si>
  <si>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</si>
  <si>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</si>
  <si>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</si>
  <si>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</si>
  <si>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</si>
  <si>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</si>
  <si>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</si>
  <si>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</si>
  <si>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</si>
  <si>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</si>
  <si>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</si>
  <si>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</si>
  <si>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</si>
  <si>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</si>
  <si>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</si>
  <si>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</si>
  <si>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</si>
  <si>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</si>
  <si>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</si>
  <si>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</si>
  <si>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</si>
  <si>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</si>
  <si>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</si>
  <si>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</si>
  <si>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</si>
  <si>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</si>
  <si>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</si>
  <si>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</si>
  <si>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</si>
  <si>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</si>
  <si>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</si>
  <si>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</si>
  <si>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</si>
  <si>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</si>
  <si>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</si>
  <si>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</si>
  <si>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</si>
  <si>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</si>
  <si>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</si>
  <si>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</si>
  <si>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</si>
  <si>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</si>
  <si>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</si>
  <si>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</si>
  <si>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</si>
  <si>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</si>
  <si>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</si>
  <si>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</si>
  <si>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</si>
  <si>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</si>
  <si>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</si>
  <si>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</si>
  <si>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</si>
  <si>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</si>
  <si>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</si>
  <si>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</si>
  <si>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</si>
  <si>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</si>
  <si>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</si>
  <si>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</si>
  <si>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</si>
  <si>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</si>
  <si>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</si>
  <si>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</si>
  <si>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</si>
  <si>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</si>
  <si>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</si>
  <si>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</si>
  <si>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</si>
  <si>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</si>
  <si>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</si>
  <si>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</si>
  <si>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</si>
  <si>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</si>
  <si>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</si>
  <si>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</si>
  <si>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</si>
  <si>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</si>
  <si>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</si>
  <si>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</si>
  <si>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</si>
  <si>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</si>
  <si>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</si>
  <si>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</si>
  <si>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</si>
  <si>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</si>
  <si>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</si>
  <si>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</si>
  <si>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</si>
  <si>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</si>
  <si>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</si>
  <si>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</si>
  <si>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</si>
  <si>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</si>
  <si>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</si>
  <si>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</si>
  <si>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</si>
  <si>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</si>
  <si>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</si>
  <si>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</si>
  <si>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</si>
  <si>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</si>
  <si>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</si>
  <si>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</si>
  <si>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</si>
  <si>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</si>
  <si>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</si>
  <si>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</si>
  <si>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</si>
  <si>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</si>
  <si>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</si>
  <si>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</si>
  <si>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</si>
  <si>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</si>
  <si>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</si>
  <si>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</si>
  <si>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</si>
  <si>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</si>
  <si>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</si>
  <si>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</si>
  <si>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</si>
  <si>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</si>
  <si>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</si>
  <si>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</si>
  <si>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</si>
  <si>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</si>
  <si>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</si>
  <si>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</si>
  <si>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</si>
  <si>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</si>
  <si>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</si>
  <si>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</si>
  <si>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</si>
  <si>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</si>
  <si>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</si>
  <si>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</si>
  <si>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</si>
  <si>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</si>
  <si>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</si>
  <si>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</si>
  <si>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</si>
  <si>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</si>
  <si>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</si>
  <si>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</si>
  <si>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</si>
  <si>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</si>
  <si>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</si>
  <si>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</si>
  <si>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</si>
  <si>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</si>
  <si>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</si>
  <si>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</si>
  <si>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</si>
  <si>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</si>
  <si>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</si>
  <si>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</si>
  <si>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</si>
  <si>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</si>
  <si>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</si>
  <si>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</si>
  <si>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</si>
  <si>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</si>
  <si>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</si>
  <si>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</si>
  <si>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</si>
  <si>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</si>
  <si>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</si>
  <si>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</si>
  <si>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</si>
  <si>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</si>
  <si>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</si>
  <si>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</si>
  <si>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</si>
  <si>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</si>
  <si>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</si>
  <si>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</si>
  <si>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</si>
  <si>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</si>
  <si>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</si>
  <si>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</si>
  <si>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</si>
  <si>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</si>
  <si>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</si>
  <si>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</si>
  <si>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</si>
  <si>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</si>
  <si>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</si>
  <si>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</si>
  <si>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</si>
  <si>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</si>
  <si>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</si>
  <si>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</si>
  <si>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</si>
  <si>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</si>
  <si>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</si>
  <si>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</si>
  <si>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</si>
  <si>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</si>
  <si>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</si>
  <si>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</si>
  <si>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</si>
  <si>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</si>
  <si>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</si>
  <si>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</si>
  <si>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</si>
  <si>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</si>
  <si>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</si>
  <si>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</si>
  <si>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</si>
  <si>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</si>
  <si>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</si>
  <si>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</si>
  <si>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</si>
  <si>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</si>
  <si>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</si>
  <si>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</si>
  <si>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</si>
  <si>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</si>
  <si>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</si>
  <si>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</si>
  <si>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</si>
  <si>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</si>
  <si>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</si>
  <si>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</si>
  <si>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</si>
  <si>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</si>
  <si>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</si>
  <si>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</si>
  <si>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</si>
  <si>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</si>
  <si>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</si>
  <si>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</si>
  <si>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</si>
  <si>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</si>
  <si>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</si>
  <si>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</si>
  <si>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</si>
  <si>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</si>
  <si>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</si>
  <si>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</si>
  <si>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</si>
  <si>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</si>
  <si>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</si>
  <si>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</si>
  <si>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</si>
  <si>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</si>
  <si>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</si>
  <si>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</si>
  <si>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</si>
  <si>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</si>
  <si>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</si>
  <si>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</si>
  <si>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</si>
  <si>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</si>
  <si>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</si>
  <si>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</si>
  <si>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</si>
  <si>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</si>
  <si>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</si>
  <si>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</si>
  <si>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</si>
  <si>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</si>
  <si>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</si>
  <si>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</si>
  <si>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</si>
  <si>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</si>
  <si>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</si>
  <si>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</si>
  <si>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</si>
  <si>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</si>
  <si>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</si>
  <si>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</si>
  <si>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</si>
  <si>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</si>
  <si>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</si>
  <si>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</si>
  <si>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</si>
  <si>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</si>
  <si>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</si>
  <si>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</si>
  <si>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</si>
  <si>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</si>
  <si>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</si>
  <si>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</si>
  <si>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</si>
  <si>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</si>
  <si>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</si>
  <si>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</si>
  <si>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</si>
  <si>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</si>
  <si>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</si>
  <si>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</si>
  <si>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</si>
  <si>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</si>
  <si>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</si>
  <si>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</si>
  <si>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</si>
  <si>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</si>
  <si>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</si>
  <si>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</si>
  <si>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</si>
  <si>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</si>
  <si>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</si>
  <si>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</si>
  <si>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</si>
  <si>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</si>
  <si>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</si>
  <si>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</si>
  <si>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</si>
  <si>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</si>
  <si>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</si>
  <si>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</si>
  <si>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</si>
  <si>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</si>
  <si>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</si>
  <si>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</si>
  <si>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</si>
  <si>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</si>
  <si>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</si>
  <si>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</si>
  <si>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</si>
  <si>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</si>
  <si>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</si>
  <si>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</si>
  <si>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</si>
  <si>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</si>
  <si>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</si>
  <si>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</si>
  <si>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</si>
  <si>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</si>
  <si>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</si>
  <si>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</si>
  <si>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</si>
  <si>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</si>
  <si>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</si>
  <si>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</si>
  <si>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</si>
  <si>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</si>
  <si>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</si>
  <si>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</si>
  <si>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</si>
  <si>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</si>
  <si>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</si>
  <si>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</si>
  <si>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</si>
  <si>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</si>
  <si>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</si>
  <si>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</si>
  <si>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</si>
  <si>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</si>
  <si>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</si>
  <si>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</si>
  <si>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</si>
  <si>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</si>
  <si>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</si>
  <si>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</si>
  <si>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</si>
  <si>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</si>
  <si>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</si>
  <si>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</si>
  <si>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</si>
  <si>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</si>
  <si>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</si>
  <si>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</si>
  <si>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</si>
  <si>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</si>
  <si>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</si>
  <si>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</si>
  <si>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</si>
  <si>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</si>
  <si>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</si>
  <si>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</si>
  <si>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</si>
  <si>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</si>
  <si>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</si>
  <si>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</si>
  <si>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</si>
  <si>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</si>
  <si>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</si>
  <si>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</si>
  <si>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</si>
  <si>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</si>
  <si>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</si>
  <si>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</si>
  <si>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</si>
  <si>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</si>
  <si>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</si>
  <si>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</si>
  <si>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</si>
  <si>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</si>
  <si>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</si>
  <si>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</si>
  <si>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</si>
  <si>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</si>
  <si>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</si>
  <si>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</si>
  <si>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</si>
  <si>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</si>
  <si>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</si>
  <si>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</si>
  <si>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</si>
  <si>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</si>
  <si>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</si>
  <si>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</si>
  <si>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</si>
  <si>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</si>
  <si>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</si>
  <si>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</si>
  <si>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</si>
  <si>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</si>
  <si>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</si>
  <si>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</si>
  <si>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</si>
  <si>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</si>
  <si>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</si>
  <si>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</si>
  <si>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</si>
  <si>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</si>
  <si>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</si>
  <si>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</si>
  <si>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</si>
  <si>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</si>
  <si>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</si>
  <si>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</si>
  <si>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</si>
  <si>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</si>
  <si>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</si>
  <si>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</si>
  <si>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</si>
  <si>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</si>
  <si>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</si>
  <si>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</si>
  <si>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</si>
  <si>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</si>
  <si>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</si>
  <si>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</si>
  <si>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</si>
  <si>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</si>
  <si>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</si>
  <si>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</si>
  <si>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</si>
  <si>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</si>
  <si>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</si>
  <si>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</si>
  <si>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</si>
  <si>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</si>
  <si>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</si>
  <si>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</si>
  <si>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</si>
  <si>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</si>
  <si>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</si>
  <si>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</si>
  <si>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</si>
  <si>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</si>
  <si>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</si>
  <si>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</si>
  <si>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</si>
  <si>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</si>
  <si>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</si>
  <si>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</si>
  <si>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</si>
  <si>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</si>
  <si>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</si>
  <si>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</si>
  <si>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</si>
  <si>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</si>
  <si>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</si>
  <si>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</si>
  <si>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</si>
  <si>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</si>
  <si>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</si>
  <si>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</si>
  <si>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</si>
  <si>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</si>
  <si>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</si>
  <si>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</si>
  <si>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</si>
  <si>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</si>
  <si>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</si>
  <si>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</si>
  <si>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</si>
  <si>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</si>
  <si>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</si>
  <si>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</si>
  <si>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</si>
  <si>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</si>
  <si>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</si>
  <si>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</si>
  <si>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</si>
  <si>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</si>
  <si>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</si>
  <si>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</si>
  <si>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</si>
  <si>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</si>
  <si>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</si>
  <si>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</si>
  <si>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</si>
  <si>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</si>
  <si>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</si>
  <si>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</si>
  <si>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</si>
  <si>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</si>
  <si>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</si>
  <si>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</si>
  <si>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</si>
  <si>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</si>
  <si>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</si>
  <si>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</si>
  <si>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</si>
  <si>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</si>
  <si>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</si>
  <si>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</si>
  <si>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</si>
  <si>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</si>
  <si>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</si>
  <si>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</si>
  <si>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</si>
  <si>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</si>
  <si>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</si>
  <si>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</si>
  <si>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</si>
  <si>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</si>
  <si>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</si>
  <si>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</si>
  <si>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</si>
  <si>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</si>
  <si>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</si>
  <si>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</si>
  <si>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</si>
  <si>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</si>
  <si>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</si>
  <si>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</si>
  <si>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</si>
  <si>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</si>
  <si>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</si>
  <si>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</si>
  <si>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</si>
  <si>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</si>
  <si>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</si>
  <si>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</si>
  <si>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</si>
  <si>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</si>
  <si>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</si>
  <si>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</si>
  <si>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</si>
  <si>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</si>
  <si>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</si>
  <si>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</si>
  <si>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</si>
  <si>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</si>
  <si>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</si>
  <si>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</si>
  <si>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</si>
  <si>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</si>
  <si>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</si>
  <si>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</si>
  <si>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</si>
  <si>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</si>
  <si>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</si>
  <si>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</si>
  <si>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</si>
  <si>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</si>
  <si>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</si>
  <si>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</si>
  <si>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</si>
  <si>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</si>
  <si>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</si>
  <si>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</si>
  <si>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</si>
  <si>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</si>
  <si>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</si>
  <si>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</si>
  <si>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</si>
  <si>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</si>
  <si>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</si>
  <si>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</si>
  <si>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</si>
  <si>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</si>
  <si>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</si>
  <si>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</si>
  <si>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</si>
  <si>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</si>
  <si>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</si>
  <si>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</si>
  <si>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</si>
  <si>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</si>
  <si>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</si>
  <si>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</si>
  <si>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</si>
  <si>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</si>
  <si>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</si>
  <si>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</si>
  <si>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</si>
  <si>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</si>
  <si>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</si>
  <si>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</si>
  <si>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</si>
  <si>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</si>
  <si>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</si>
  <si>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</si>
  <si>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</si>
  <si>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</si>
  <si>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</si>
  <si>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</si>
  <si>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</si>
  <si>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</si>
  <si>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</si>
  <si>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</si>
  <si>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</si>
  <si>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</si>
  <si>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</si>
  <si>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</si>
  <si>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</si>
  <si>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</si>
  <si>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</si>
  <si>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</si>
  <si>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</si>
  <si>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</si>
  <si>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</si>
  <si>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</si>
  <si>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</si>
  <si>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</si>
  <si>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</si>
  <si>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</si>
  <si>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</si>
  <si>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</si>
  <si>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</si>
  <si>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</si>
  <si>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</si>
  <si>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</si>
  <si>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</si>
  <si>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</si>
  <si>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</si>
  <si>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</si>
  <si>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</si>
  <si>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</si>
  <si>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</si>
  <si>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</si>
  <si>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</si>
  <si>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</si>
  <si>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</si>
  <si>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</si>
  <si>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</si>
  <si>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</si>
  <si>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</si>
  <si>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</si>
  <si>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</si>
  <si>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</si>
  <si>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</si>
  <si>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</si>
  <si>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</si>
  <si>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</si>
  <si>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</si>
  <si>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</si>
  <si>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</si>
  <si>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</si>
  <si>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</si>
  <si>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</si>
  <si>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</si>
  <si>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</si>
  <si>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</si>
  <si>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</si>
  <si>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</si>
  <si>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</si>
  <si>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</si>
  <si>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</si>
  <si>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</si>
  <si>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</si>
  <si>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</si>
  <si>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</si>
  <si>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</si>
  <si>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</si>
  <si>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</si>
  <si>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</si>
  <si>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</si>
  <si>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</si>
  <si>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</si>
  <si>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</si>
  <si>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</si>
  <si>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</si>
  <si>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</si>
  <si>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</si>
  <si>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</si>
  <si>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</si>
  <si>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</si>
  <si>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</si>
  <si>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</si>
  <si>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</si>
  <si>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</si>
  <si>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</si>
  <si>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</si>
  <si>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</si>
  <si>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</si>
  <si>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</si>
  <si>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</si>
  <si>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</si>
  <si>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</si>
  <si>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</si>
  <si>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</si>
  <si>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</si>
  <si>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</si>
  <si>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</si>
  <si>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</si>
  <si>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</si>
  <si>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</si>
  <si>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</si>
  <si>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</si>
  <si>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</si>
  <si>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</si>
  <si>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</si>
  <si>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</si>
  <si>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</si>
  <si>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</si>
  <si>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</si>
  <si>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</si>
  <si>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</si>
  <si>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</si>
  <si>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</si>
  <si>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</si>
  <si>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</si>
  <si>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</si>
  <si>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</si>
  <si>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</si>
  <si>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</si>
  <si>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</si>
  <si>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</si>
  <si>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</si>
  <si>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</si>
  <si>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</si>
  <si>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</si>
  <si>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</si>
  <si>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</si>
  <si>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</si>
  <si>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</si>
  <si>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</si>
  <si>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</si>
  <si>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</si>
  <si>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</si>
  <si>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</si>
  <si>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</si>
  <si>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</si>
  <si>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</si>
  <si>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</si>
  <si>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</si>
  <si>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</si>
  <si>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</si>
  <si>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</si>
  <si>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</si>
  <si>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</si>
  <si>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</si>
  <si>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</si>
  <si>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</si>
  <si>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</si>
  <si>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</si>
  <si>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</si>
  <si>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</si>
  <si>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</si>
  <si>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</si>
  <si>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</si>
  <si>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</si>
  <si>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</si>
  <si>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</si>
  <si>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</si>
  <si>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</si>
  <si>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</si>
  <si>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</si>
  <si>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</si>
  <si>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</si>
  <si>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</si>
  <si>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</si>
  <si>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</si>
  <si>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</si>
  <si>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</si>
  <si>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</si>
  <si>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</si>
  <si>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</si>
  <si>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</si>
  <si>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</si>
  <si>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</si>
  <si>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</si>
  <si>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</si>
  <si>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</si>
  <si>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</si>
  <si>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</si>
  <si>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</si>
  <si>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</si>
  <si>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</si>
  <si>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</si>
  <si>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</si>
  <si>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</si>
  <si>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</si>
  <si>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</si>
  <si>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</si>
  <si>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</si>
  <si>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</si>
  <si>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</si>
  <si>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</si>
  <si>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</si>
  <si>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</si>
  <si>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</si>
  <si>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</si>
  <si>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</si>
  <si>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</si>
  <si>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</si>
  <si>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</si>
  <si>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</si>
  <si>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</si>
  <si>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</si>
  <si>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</si>
  <si>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</si>
  <si>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</si>
  <si>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</si>
  <si>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</si>
  <si>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</si>
  <si>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</si>
  <si>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</si>
  <si>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</si>
  <si>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</si>
  <si>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</si>
  <si>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</si>
  <si>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</si>
  <si>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</si>
  <si>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</si>
  <si>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</si>
  <si>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</si>
  <si>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</si>
  <si>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</si>
  <si>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</si>
  <si>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</si>
  <si>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</si>
  <si>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</si>
  <si>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</si>
  <si>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</si>
  <si>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</si>
  <si>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</si>
  <si>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</si>
  <si>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</si>
  <si>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</si>
  <si>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</si>
  <si>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</si>
  <si>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</si>
  <si>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</si>
  <si>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</si>
  <si>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</si>
  <si>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</si>
  <si>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</si>
  <si>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</si>
  <si>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</si>
  <si>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</si>
  <si>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</si>
  <si>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</si>
  <si>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</si>
  <si>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</si>
  <si>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</si>
  <si>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</si>
  <si>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</si>
  <si>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</si>
  <si>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</si>
  <si>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</si>
  <si>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</si>
  <si>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</si>
  <si>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</si>
  <si>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</si>
  <si>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</si>
  <si>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</si>
  <si>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</si>
  <si>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</si>
  <si>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</si>
  <si>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</si>
  <si>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</si>
  <si>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</si>
  <si>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</si>
  <si>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</si>
  <si>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</si>
  <si>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</si>
  <si>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</si>
  <si>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</si>
  <si>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</si>
  <si>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</si>
  <si>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</si>
  <si>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</si>
  <si>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</si>
  <si>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</si>
  <si>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</si>
  <si>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</si>
  <si>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</si>
  <si>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</si>
  <si>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</si>
  <si>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</si>
  <si>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</si>
  <si>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</si>
  <si>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</si>
  <si>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</si>
  <si>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</si>
  <si>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</si>
  <si>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</si>
  <si>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</si>
  <si>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</si>
  <si>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</si>
  <si>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</si>
  <si>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</si>
  <si>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</si>
  <si>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</si>
  <si>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</si>
  <si>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</si>
  <si>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</si>
  <si>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</si>
  <si>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</si>
  <si>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</si>
  <si>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</si>
  <si>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</si>
  <si>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</si>
  <si>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</si>
  <si>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</si>
  <si>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</si>
  <si>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</si>
  <si>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</si>
  <si>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</si>
  <si>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</si>
  <si>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</si>
  <si>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</si>
  <si>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</si>
  <si>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</si>
  <si>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</si>
  <si>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</si>
  <si>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</si>
  <si>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</si>
  <si>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</si>
  <si>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</si>
  <si>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</si>
  <si>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</si>
  <si>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</si>
  <si>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</si>
  <si>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</si>
  <si>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</si>
  <si>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</si>
  <si>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</si>
  <si>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</si>
  <si>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</si>
  <si>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</si>
  <si>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</si>
  <si>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</si>
  <si>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</si>
  <si>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</si>
  <si>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</si>
  <si>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</si>
  <si>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</si>
  <si>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</si>
  <si>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</si>
  <si>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</si>
  <si>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</si>
  <si>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</si>
  <si>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</si>
  <si>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</si>
  <si>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</si>
  <si>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</si>
  <si>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</si>
  <si>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</si>
  <si>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</si>
  <si>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</si>
  <si>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</si>
  <si>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</si>
  <si>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</si>
  <si>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</si>
  <si>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</si>
  <si>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</si>
  <si>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</si>
  <si>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</si>
  <si>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</si>
  <si>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</si>
  <si>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</si>
  <si>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</si>
  <si>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</si>
  <si>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</si>
  <si>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</si>
  <si>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</si>
  <si>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</si>
  <si>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</si>
  <si>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</si>
  <si>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</si>
  <si>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</si>
  <si>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</si>
  <si>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</si>
  <si>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</si>
  <si>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</si>
  <si>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</si>
  <si>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</si>
  <si>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</si>
  <si>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</si>
  <si>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</si>
  <si>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</si>
  <si>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</si>
  <si>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</si>
  <si>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</si>
  <si>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</si>
  <si>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</si>
  <si>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</si>
  <si>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</si>
  <si>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</si>
  <si>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</si>
  <si>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</si>
  <si>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</si>
  <si>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</si>
  <si>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</si>
  <si>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</si>
  <si>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</si>
  <si>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</si>
  <si>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</si>
  <si>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</si>
  <si>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</si>
  <si>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</si>
  <si>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</si>
  <si>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</si>
  <si>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</si>
  <si>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</si>
  <si>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</si>
  <si>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</si>
  <si>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</si>
  <si>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</si>
  <si>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</si>
  <si>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</si>
  <si>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</si>
  <si>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</si>
  <si>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</si>
  <si>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</si>
  <si>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</si>
  <si>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</si>
  <si>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</si>
  <si>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</si>
  <si>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</si>
  <si>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</si>
  <si>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</si>
  <si>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</si>
  <si>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</si>
  <si>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</si>
  <si>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</si>
  <si>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</si>
  <si>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</si>
  <si>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</si>
  <si>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</si>
  <si>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</si>
  <si>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</si>
  <si>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</si>
  <si>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</si>
  <si>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</si>
  <si>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</si>
  <si>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</si>
  <si>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</si>
  <si>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</si>
  <si>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</si>
  <si>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</si>
  <si>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</si>
  <si>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</si>
  <si>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</si>
  <si>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</si>
  <si>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</si>
  <si>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</si>
  <si>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</si>
  <si>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</si>
  <si>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</si>
  <si>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</si>
  <si>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</si>
  <si>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</si>
  <si>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</si>
  <si>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</si>
  <si>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</si>
  <si>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</si>
  <si>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</si>
  <si>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</si>
  <si>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</si>
  <si>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</si>
  <si>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</si>
  <si>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</si>
  <si>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</si>
  <si>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</si>
  <si>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</si>
  <si>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</si>
  <si>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</si>
  <si>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</si>
  <si>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</si>
  <si>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</si>
  <si>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</si>
  <si>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</si>
  <si>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</si>
  <si>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</si>
  <si>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</si>
  <si>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</si>
  <si>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</si>
  <si>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</si>
  <si>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</si>
  <si>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</si>
  <si>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</si>
  <si>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</si>
  <si>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</si>
  <si>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</si>
  <si>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</si>
  <si>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</si>
  <si>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</si>
  <si>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</si>
  <si>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</si>
  <si>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</si>
  <si>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</si>
  <si>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</si>
  <si>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</si>
  <si>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</si>
  <si>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</si>
  <si>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</si>
  <si>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</si>
  <si>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</si>
  <si>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</si>
  <si>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</si>
  <si>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</si>
  <si>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</si>
  <si>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</si>
  <si>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</si>
  <si>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</si>
  <si>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</si>
  <si>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</si>
  <si>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</si>
  <si>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</si>
  <si>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</si>
  <si>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</si>
  <si>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</si>
  <si>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</si>
  <si>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</si>
  <si>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</si>
  <si>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</si>
  <si>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</si>
  <si>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</si>
  <si>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</si>
  <si>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</si>
  <si>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</si>
  <si>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</si>
  <si>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</si>
  <si>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</si>
  <si>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</si>
  <si>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</si>
  <si>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</si>
  <si>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</si>
  <si>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</si>
  <si>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</si>
  <si>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</si>
  <si>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</si>
  <si>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</si>
  <si>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</si>
  <si>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</si>
  <si>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</si>
  <si>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</si>
  <si>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</si>
  <si>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</si>
  <si>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</si>
  <si>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</si>
  <si>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</si>
  <si>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</si>
  <si>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</si>
  <si>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</si>
  <si>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</si>
  <si>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</si>
  <si>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</si>
  <si>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</si>
  <si>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</si>
  <si>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</si>
  <si>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</si>
  <si>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</si>
  <si>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</si>
  <si>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</si>
  <si>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</si>
  <si>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</si>
  <si>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</si>
  <si>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</si>
  <si>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</si>
  <si>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</si>
  <si>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</si>
  <si>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</si>
  <si>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</si>
  <si>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</si>
  <si>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</si>
  <si>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</si>
  <si>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</si>
  <si>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</si>
  <si>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</si>
  <si>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</si>
  <si>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</si>
  <si>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</si>
  <si>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</si>
  <si>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</si>
  <si>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</si>
  <si>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</si>
  <si>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</si>
  <si>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</si>
  <si>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</si>
  <si>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</si>
  <si>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</si>
  <si>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</si>
  <si>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</si>
  <si>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</si>
  <si>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</si>
  <si>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</si>
  <si>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</si>
  <si>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</si>
  <si>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</si>
  <si>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</si>
  <si>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</si>
  <si>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</si>
  <si>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</si>
  <si>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</si>
  <si>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</si>
  <si>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</si>
  <si>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</si>
  <si>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</si>
  <si>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</si>
  <si>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</si>
  <si>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</si>
  <si>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</si>
  <si>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</si>
  <si>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</si>
  <si>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</si>
  <si>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</si>
  <si>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</si>
  <si>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</si>
  <si>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</si>
  <si>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</si>
  <si>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</si>
  <si>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</si>
  <si>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</si>
  <si>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</si>
  <si>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</si>
  <si>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</si>
  <si>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</si>
  <si>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</si>
  <si>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</si>
  <si>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</si>
  <si>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</si>
  <si>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</si>
  <si>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</si>
  <si>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</si>
  <si>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</si>
  <si>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</si>
  <si>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</si>
  <si>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</si>
  <si>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</si>
  <si>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</si>
  <si>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</si>
  <si>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</si>
  <si>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</si>
  <si>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</si>
  <si>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</si>
  <si>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</si>
  <si>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</si>
  <si>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</si>
  <si>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</si>
  <si>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</si>
  <si>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</si>
  <si>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</si>
  <si>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</si>
  <si>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</si>
  <si>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</si>
  <si>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</si>
  <si>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</si>
  <si>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</si>
  <si>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</si>
  <si>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</si>
  <si>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</si>
  <si>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</si>
  <si>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</si>
  <si>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</si>
  <si>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</si>
  <si>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</si>
  <si>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</si>
  <si>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</si>
  <si>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</si>
  <si>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</si>
  <si>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</si>
  <si>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</si>
  <si>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</si>
  <si>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</si>
  <si>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</si>
  <si>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</si>
  <si>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</si>
  <si>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</si>
  <si>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</si>
  <si>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</si>
  <si>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</si>
  <si>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</si>
  <si>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</si>
  <si>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</si>
  <si>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</si>
  <si>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</si>
  <si>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</si>
  <si>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</si>
  <si>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</si>
  <si>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</si>
  <si>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</si>
  <si>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</si>
  <si>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</si>
  <si>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</si>
  <si>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</si>
  <si>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</si>
  <si>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</si>
  <si>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</si>
  <si>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</si>
  <si>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</si>
  <si>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</si>
  <si>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</si>
  <si>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</si>
  <si>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</si>
  <si>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</si>
  <si>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</si>
  <si>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</si>
  <si>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</si>
  <si>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</si>
  <si>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</si>
  <si>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</si>
  <si>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</si>
  <si>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</si>
  <si>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</si>
  <si>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</si>
  <si>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</si>
  <si>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</si>
  <si>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</si>
  <si>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</si>
  <si>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</si>
  <si>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</si>
  <si>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</si>
  <si>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</si>
  <si>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</si>
  <si>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</si>
  <si>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</si>
  <si>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</si>
  <si>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</si>
  <si>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</si>
  <si>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</si>
  <si>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</si>
  <si>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</si>
  <si>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</si>
  <si>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</si>
  <si>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</si>
  <si>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</si>
  <si>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</si>
  <si>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</si>
  <si>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</si>
  <si>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</si>
  <si>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</si>
  <si>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</si>
  <si>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</si>
  <si>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</si>
  <si>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</si>
  <si>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</si>
  <si>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</si>
  <si>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</si>
  <si>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</si>
  <si>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</si>
  <si>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</si>
  <si>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</si>
  <si>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</si>
  <si>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</si>
  <si>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</si>
  <si>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</si>
  <si>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</si>
  <si>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</si>
  <si>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</si>
  <si>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</si>
  <si>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</si>
  <si>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</si>
  <si>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</si>
  <si>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</si>
  <si>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</si>
  <si>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</si>
  <si>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</si>
  <si>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</si>
  <si>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</si>
  <si>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</si>
  <si>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</si>
  <si>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</si>
  <si>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</si>
  <si>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</si>
  <si>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</si>
  <si>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</si>
  <si>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</si>
  <si>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</si>
  <si>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</si>
  <si>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</si>
  <si>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</si>
  <si>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</si>
  <si>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</si>
  <si>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</si>
  <si>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</si>
  <si>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</si>
  <si>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</si>
  <si>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</si>
  <si>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</si>
  <si>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</si>
  <si>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</si>
  <si>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</si>
  <si>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</si>
  <si>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</si>
  <si>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</si>
  <si>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</si>
  <si>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</si>
  <si>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</si>
  <si>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</si>
  <si>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</si>
  <si>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</si>
  <si>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</si>
  <si>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</si>
  <si>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</si>
  <si>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</si>
  <si>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</si>
  <si>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</si>
  <si>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</si>
  <si>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</si>
  <si>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</si>
  <si>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</si>
  <si>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</si>
  <si>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</si>
  <si>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</si>
  <si>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</si>
  <si>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</si>
  <si>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</si>
  <si>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</si>
  <si>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</si>
  <si>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</si>
  <si>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</si>
  <si>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</si>
  <si>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</si>
  <si>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</si>
  <si>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</si>
  <si>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</si>
  <si>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</si>
  <si>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</si>
  <si>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</si>
  <si>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</si>
  <si>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</si>
  <si>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</si>
  <si>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</si>
  <si>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</si>
  <si>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</si>
  <si>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</si>
  <si>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</si>
  <si>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</si>
  <si>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</si>
  <si>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</si>
  <si>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</si>
  <si>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</si>
  <si>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</si>
  <si>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</si>
  <si>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</si>
  <si>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</si>
  <si>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</si>
  <si>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</si>
  <si>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</si>
  <si>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</si>
  <si>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</si>
  <si>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</si>
  <si>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</si>
  <si>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</si>
  <si>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</si>
  <si>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</si>
  <si>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</si>
  <si>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</si>
  <si>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</si>
  <si>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</si>
  <si>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</si>
  <si>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</si>
  <si>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</si>
  <si>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</si>
  <si>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</si>
  <si>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</si>
  <si>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</si>
  <si>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</si>
  <si>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</si>
  <si>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</si>
  <si>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</si>
  <si>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</si>
  <si>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</si>
  <si>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</si>
  <si>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</si>
  <si>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</si>
  <si>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</si>
  <si>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</si>
  <si>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</si>
  <si>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</si>
  <si>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</si>
  <si>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</si>
  <si>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</si>
  <si>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</si>
  <si>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</si>
  <si>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</si>
  <si>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</si>
  <si>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</si>
  <si>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</si>
  <si>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</si>
  <si>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</si>
  <si>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</si>
  <si>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</si>
  <si>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</si>
  <si>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</si>
  <si>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</si>
  <si>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</si>
  <si>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</si>
  <si>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</si>
  <si>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</si>
  <si>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</si>
  <si>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</si>
  <si>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</si>
  <si>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</si>
  <si>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</si>
  <si>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</si>
  <si>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</si>
  <si>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</si>
  <si>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</si>
  <si>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</si>
  <si>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</si>
  <si>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</si>
  <si>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</si>
  <si>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</si>
  <si>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</si>
  <si>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</si>
  <si>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</si>
  <si>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</si>
  <si>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</si>
  <si>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</si>
  <si>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</si>
  <si>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</si>
  <si>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</si>
  <si>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</si>
  <si>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</si>
  <si>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</si>
  <si>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</si>
  <si>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</si>
  <si>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</si>
  <si>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</si>
  <si>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</si>
  <si>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</si>
  <si>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</si>
  <si>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</si>
  <si>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</si>
  <si>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</si>
  <si>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</si>
  <si>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</si>
  <si>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</si>
  <si>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</si>
  <si>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</si>
  <si>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</si>
  <si>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</si>
  <si>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</si>
  <si>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</si>
  <si>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</si>
  <si>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</si>
  <si>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</si>
  <si>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</si>
  <si>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</si>
  <si>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</si>
  <si>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</si>
  <si>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</si>
  <si>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</si>
  <si>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</si>
  <si>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</si>
  <si>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</si>
  <si>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</si>
  <si>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</si>
  <si>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</si>
  <si>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</si>
  <si>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</si>
  <si>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</si>
  <si>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</si>
  <si>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</si>
  <si>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</si>
  <si>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</si>
  <si>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</si>
  <si>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</si>
  <si>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</si>
  <si>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</si>
  <si>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</si>
  <si>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</si>
  <si>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</si>
  <si>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</si>
  <si>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</si>
  <si>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</si>
  <si>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</si>
  <si>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</si>
  <si>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</si>
  <si>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</si>
  <si>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</si>
  <si>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</si>
  <si>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</si>
  <si>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</si>
  <si>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</si>
  <si>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</si>
  <si>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</si>
  <si>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</si>
  <si>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</si>
  <si>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</si>
  <si>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</si>
  <si>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</si>
  <si>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</si>
  <si>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</si>
  <si>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</si>
  <si>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</si>
  <si>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</si>
  <si>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</si>
  <si>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</si>
  <si>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</si>
  <si>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</si>
  <si>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</si>
  <si>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</si>
  <si>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</si>
  <si>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</si>
  <si>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</si>
  <si>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</si>
  <si>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</si>
  <si>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</si>
  <si>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</si>
  <si>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</si>
  <si>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</si>
  <si>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</si>
  <si>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</si>
  <si>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</si>
  <si>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</si>
  <si>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</si>
  <si>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</si>
  <si>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</si>
  <si>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</si>
  <si>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</si>
  <si>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</si>
  <si>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</si>
  <si>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</si>
  <si>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</si>
  <si>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</si>
  <si>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</si>
  <si>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</si>
  <si>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</si>
  <si>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</si>
  <si>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</si>
  <si>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</si>
  <si>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</si>
  <si>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</si>
  <si>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</si>
  <si>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</si>
  <si>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</si>
  <si>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</si>
  <si>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</si>
  <si>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</si>
  <si>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</si>
  <si>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</si>
  <si>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</si>
  <si>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</si>
  <si>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</si>
  <si>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</si>
  <si>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</si>
  <si>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</si>
  <si>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</si>
  <si>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</si>
  <si>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</si>
  <si>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</si>
  <si>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</si>
  <si>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</si>
  <si>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</si>
  <si>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</si>
  <si>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</si>
  <si>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</si>
  <si>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</si>
  <si>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</si>
  <si>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</si>
  <si>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</si>
  <si>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</si>
  <si>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</si>
  <si>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</si>
  <si>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</si>
  <si>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</si>
  <si>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</si>
  <si>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</si>
  <si>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</si>
  <si>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</si>
  <si>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</si>
  <si>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</si>
  <si>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</si>
  <si>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</si>
  <si>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</si>
  <si>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</si>
  <si>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</si>
  <si>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</si>
  <si>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</si>
  <si>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</si>
  <si>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</si>
  <si>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</si>
  <si>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</si>
  <si>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</si>
  <si>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</si>
  <si>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</si>
  <si>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</si>
  <si>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</si>
  <si>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</si>
  <si>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</si>
  <si>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</si>
  <si>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</si>
  <si>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</si>
  <si>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</si>
  <si>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</si>
  <si>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</si>
  <si>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</si>
  <si>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</si>
  <si>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</si>
  <si>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</si>
  <si>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</si>
  <si>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</si>
  <si>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</si>
  <si>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</si>
  <si>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</si>
  <si>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</si>
  <si>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</si>
  <si>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</si>
  <si>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</si>
  <si>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</si>
  <si>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</si>
  <si>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</si>
  <si>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</si>
  <si>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</si>
  <si>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</si>
  <si>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</si>
  <si>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</si>
  <si>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</si>
  <si>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</si>
  <si>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</si>
  <si>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</si>
  <si>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</si>
  <si>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</si>
  <si>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</si>
  <si>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</si>
  <si>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</si>
  <si>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</si>
  <si>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</si>
  <si>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</si>
  <si>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</si>
  <si>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</si>
  <si>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</si>
  <si>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</si>
  <si>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</si>
  <si>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</si>
  <si>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</si>
  <si>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</si>
  <si>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</si>
  <si>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</si>
  <si>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</si>
  <si>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</si>
  <si>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</si>
  <si>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</si>
  <si>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</si>
  <si>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</si>
  <si>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</si>
  <si>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</si>
  <si>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</si>
  <si>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</si>
  <si>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</si>
  <si>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</si>
  <si>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</si>
  <si>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</si>
  <si>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</si>
  <si>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</si>
  <si>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</si>
  <si>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</si>
  <si>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</si>
  <si>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</si>
  <si>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</si>
  <si>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</si>
  <si>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</si>
  <si>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</si>
  <si>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</si>
  <si>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</si>
  <si>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</si>
  <si>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</si>
  <si>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</si>
  <si>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</si>
  <si>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</si>
  <si>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</si>
  <si>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</si>
  <si>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</si>
  <si>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</si>
  <si>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</si>
  <si>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</si>
  <si>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</si>
  <si>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</si>
  <si>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</si>
  <si>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</si>
  <si>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</si>
  <si>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</si>
  <si>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</si>
  <si>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</si>
  <si>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</si>
  <si>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</si>
  <si>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</si>
  <si>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</si>
  <si>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</si>
  <si>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</si>
  <si>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</si>
  <si>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</si>
  <si>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</si>
  <si>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</si>
  <si>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</si>
  <si>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</si>
  <si>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</si>
  <si>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</si>
  <si>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</si>
  <si>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</si>
  <si>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</si>
  <si>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</si>
  <si>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</si>
  <si>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</si>
  <si>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</si>
  <si>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</si>
  <si>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</si>
  <si>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</si>
  <si>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</si>
  <si>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</si>
  <si>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</si>
  <si>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</si>
  <si>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</si>
  <si>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</si>
  <si>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</si>
  <si>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</si>
  <si>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</si>
  <si>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</si>
  <si>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</si>
  <si>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</si>
  <si>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</si>
  <si>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</si>
  <si>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</si>
  <si>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</si>
  <si>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</si>
  <si>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</si>
  <si>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</si>
  <si>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</si>
  <si>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</si>
  <si>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</si>
  <si>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</si>
  <si>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</si>
  <si>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</si>
  <si>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</si>
  <si>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</si>
  <si>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</si>
  <si>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</si>
  <si>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</si>
  <si>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</si>
  <si>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</si>
  <si>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</si>
  <si>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</si>
  <si>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</si>
  <si>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</si>
  <si>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</si>
  <si>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</si>
  <si>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</si>
  <si>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</si>
  <si>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</si>
  <si>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</si>
  <si>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</si>
  <si>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</si>
  <si>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</si>
  <si>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</si>
  <si>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</si>
  <si>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</si>
  <si>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</si>
  <si>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</si>
  <si>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</si>
  <si>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</si>
  <si>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</si>
  <si>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</si>
  <si>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</si>
  <si>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</si>
  <si>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</si>
  <si>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</si>
  <si>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</si>
  <si>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</si>
  <si>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</si>
  <si>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</si>
  <si>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</si>
  <si>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</si>
  <si>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</si>
  <si>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</si>
  <si>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</si>
  <si>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</si>
  <si>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</si>
  <si>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</si>
  <si>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</si>
  <si>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</si>
  <si>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</si>
  <si>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</si>
  <si>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</si>
  <si>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</si>
  <si>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</si>
  <si>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</si>
  <si>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</si>
  <si>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</si>
  <si>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</si>
  <si>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</si>
  <si>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</si>
  <si>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</si>
  <si>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</si>
  <si>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</si>
  <si>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</si>
  <si>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</si>
  <si>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</si>
  <si>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</si>
  <si>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</si>
  <si>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</si>
  <si>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</si>
  <si>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</si>
  <si>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</si>
  <si>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</si>
  <si>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</si>
  <si>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</si>
  <si>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</si>
  <si>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</si>
  <si>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</si>
  <si>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</si>
  <si>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</si>
  <si>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</si>
  <si>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</si>
  <si>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</si>
  <si>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</si>
  <si>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</si>
  <si>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</si>
  <si>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</si>
  <si>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</si>
  <si>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</si>
  <si>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</si>
  <si>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</si>
  <si>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</si>
  <si>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</si>
  <si>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</si>
  <si>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</si>
  <si>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</si>
  <si>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</si>
  <si>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</si>
  <si>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</si>
  <si>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</si>
  <si>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</si>
  <si>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</si>
  <si>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</si>
  <si>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</si>
  <si>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</si>
  <si>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</si>
  <si>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</si>
  <si>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</si>
  <si>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</si>
  <si>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</si>
  <si>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</si>
  <si>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</si>
  <si>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</si>
  <si>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</si>
  <si>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</si>
  <si>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</si>
  <si>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</si>
  <si>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</si>
  <si>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</si>
  <si>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</si>
  <si>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</si>
  <si>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</si>
  <si>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</si>
  <si>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</si>
  <si>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</si>
  <si>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</si>
  <si>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</si>
  <si>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</si>
  <si>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</si>
  <si>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</si>
  <si>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</si>
  <si>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</si>
  <si>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</si>
  <si>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</si>
  <si>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</si>
  <si>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</si>
  <si>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</si>
  <si>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</si>
  <si>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</si>
  <si>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</si>
  <si>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</si>
  <si>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</si>
  <si>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</si>
  <si>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</si>
  <si>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</si>
  <si>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</si>
  <si>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</si>
  <si>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</si>
  <si>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</si>
  <si>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</si>
  <si>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</si>
  <si>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</si>
  <si>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</si>
  <si>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</si>
  <si>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</si>
  <si>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</si>
  <si>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</si>
  <si>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</si>
  <si>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</si>
  <si>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</si>
  <si>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</si>
  <si>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</si>
  <si>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</si>
  <si>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</si>
  <si>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</si>
  <si>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</si>
  <si>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</si>
  <si>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</si>
  <si>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</si>
  <si>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</si>
  <si>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</si>
  <si>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</si>
  <si>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</si>
  <si>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</si>
  <si>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</si>
  <si>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</si>
  <si>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</si>
  <si>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</si>
  <si>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</si>
  <si>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</si>
  <si>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</si>
  <si>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</si>
  <si>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</si>
  <si>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</si>
  <si>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</si>
  <si>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</si>
  <si>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</si>
  <si>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</si>
  <si>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</si>
  <si>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</si>
  <si>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</si>
  <si>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</si>
  <si>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</si>
  <si>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</si>
  <si>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</si>
  <si>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</si>
  <si>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</si>
  <si>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</si>
  <si>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</si>
  <si>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</si>
  <si>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</si>
  <si>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</si>
  <si>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</si>
  <si>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</si>
  <si>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</si>
  <si>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</si>
  <si>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</si>
  <si>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</si>
  <si>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</si>
  <si>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</si>
  <si>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</si>
  <si>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</si>
  <si>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</si>
  <si>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</si>
  <si>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</si>
  <si>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</si>
  <si>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</si>
  <si>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</si>
  <si>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</si>
  <si>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</si>
  <si>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</si>
  <si>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</si>
  <si>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</si>
  <si>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</si>
  <si>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</si>
  <si>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</si>
  <si>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</si>
  <si>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</si>
  <si>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</si>
  <si>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</si>
  <si>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</si>
  <si>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</si>
  <si>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</si>
  <si>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</si>
  <si>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</si>
  <si>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</si>
  <si>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</si>
  <si>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</si>
  <si>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</si>
  <si>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</si>
  <si>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</si>
  <si>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</si>
  <si>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</si>
  <si>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</si>
  <si>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</si>
  <si>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</si>
  <si>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</si>
  <si>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</si>
  <si>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</si>
  <si>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</si>
  <si>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</si>
  <si>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</si>
  <si>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</si>
  <si>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</si>
  <si>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</si>
  <si>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</si>
  <si>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</si>
  <si>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</si>
  <si>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</si>
  <si>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</si>
  <si>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</si>
  <si>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</si>
  <si>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</si>
  <si>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</si>
  <si>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</si>
  <si>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</si>
  <si>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</si>
  <si>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</si>
  <si>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</si>
  <si>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</si>
  <si>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</si>
  <si>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</si>
  <si>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</si>
  <si>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</si>
  <si>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</si>
  <si>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</si>
  <si>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</si>
  <si>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</si>
  <si>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</si>
  <si>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</si>
  <si>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</si>
  <si>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</si>
  <si>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</si>
  <si>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</si>
  <si>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</si>
  <si>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</si>
  <si>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</si>
  <si>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</si>
  <si>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</si>
  <si>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</si>
  <si>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</si>
  <si>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</si>
  <si>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</si>
  <si>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</si>
  <si>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</si>
  <si>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</si>
  <si>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</si>
  <si>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</si>
  <si>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</si>
  <si>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</si>
  <si>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</si>
  <si>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</si>
  <si>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</si>
  <si>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</si>
  <si>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</si>
  <si>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</si>
  <si>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</si>
  <si>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</si>
  <si>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</si>
  <si>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</si>
  <si>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</si>
  <si>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</si>
  <si>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</si>
  <si>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</si>
  <si>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</si>
  <si>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</si>
  <si>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</si>
  <si>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</si>
  <si>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</si>
  <si>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</si>
  <si>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</si>
  <si>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</si>
  <si>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</si>
  <si>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</si>
  <si>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</si>
  <si>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</si>
  <si>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</si>
  <si>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</si>
  <si>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</si>
  <si>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</si>
  <si>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</si>
  <si>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</si>
  <si>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</si>
  <si>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</si>
  <si>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</si>
  <si>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</si>
  <si>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</si>
  <si>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</si>
  <si>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</si>
  <si>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</si>
  <si>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</si>
  <si>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</si>
  <si>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</si>
  <si>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</si>
  <si>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</si>
  <si>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</si>
  <si>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</si>
  <si>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</si>
  <si>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</si>
  <si>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</si>
  <si>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</si>
  <si>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</si>
  <si>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</si>
  <si>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</si>
  <si>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</si>
  <si>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</si>
  <si>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</si>
  <si>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</si>
  <si>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</si>
  <si>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</si>
  <si>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</si>
  <si>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</si>
  <si>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</si>
  <si>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</si>
  <si>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</si>
  <si>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</si>
  <si>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</si>
  <si>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</si>
  <si>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</si>
  <si>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</si>
  <si>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</si>
  <si>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</si>
  <si>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</si>
  <si>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</si>
  <si>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</si>
  <si>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</si>
  <si>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</si>
  <si>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</si>
  <si>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</si>
  <si>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</si>
  <si>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</si>
  <si>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</si>
  <si>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</si>
  <si>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</si>
  <si>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</si>
  <si>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</si>
  <si>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</si>
  <si>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</si>
  <si>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</si>
  <si>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</si>
  <si>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</si>
  <si>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</si>
  <si>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</si>
  <si>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</si>
  <si>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</si>
  <si>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</si>
  <si>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</si>
  <si>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</si>
  <si>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</si>
  <si>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</si>
  <si>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</si>
  <si>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</si>
  <si>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</si>
  <si>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</si>
  <si>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</si>
  <si>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</si>
  <si>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</si>
  <si>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</si>
  <si>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</si>
  <si>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</si>
  <si>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</si>
  <si>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</si>
  <si>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</si>
  <si>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</si>
  <si>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</si>
  <si>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</si>
  <si>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</si>
  <si>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</si>
  <si>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</si>
  <si>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</si>
  <si>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</si>
  <si>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</si>
  <si>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</si>
  <si>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</si>
  <si>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</si>
  <si>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</si>
  <si>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</si>
  <si>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</si>
  <si>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</si>
  <si>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</si>
  <si>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</si>
  <si>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</si>
  <si>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</si>
  <si>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</si>
  <si>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</si>
  <si>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</si>
  <si>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</si>
  <si>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</si>
  <si>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</si>
  <si>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</si>
  <si>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</si>
  <si>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</si>
  <si>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</si>
  <si>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</si>
  <si>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</si>
  <si>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</si>
  <si>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</si>
  <si>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</si>
  <si>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</si>
  <si>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</si>
  <si>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</si>
  <si>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</si>
  <si>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</si>
  <si>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</si>
  <si>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</si>
  <si>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</si>
  <si>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</si>
  <si>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</si>
  <si>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</si>
  <si>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</si>
  <si>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</si>
  <si>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</si>
  <si>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</si>
  <si>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</si>
  <si>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</si>
  <si>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</si>
  <si>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</si>
  <si>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</si>
  <si>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</si>
  <si>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</si>
  <si>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</si>
  <si>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</si>
  <si>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</si>
  <si>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</si>
  <si>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</si>
  <si>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</si>
  <si>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</si>
  <si>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</si>
  <si>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</si>
  <si>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</si>
  <si>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</si>
  <si>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</si>
  <si>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</si>
  <si>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</si>
  <si>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</si>
  <si>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</si>
  <si>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</si>
  <si>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</si>
  <si>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</si>
  <si>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</si>
  <si>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</si>
  <si>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</si>
  <si>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</si>
  <si>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</si>
  <si>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</si>
  <si>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</si>
  <si>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</si>
  <si>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</si>
  <si>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</si>
  <si>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</si>
  <si>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</si>
  <si>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</si>
  <si>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</si>
  <si>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</si>
  <si>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</si>
  <si>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</si>
  <si>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</si>
  <si>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</si>
  <si>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</si>
  <si>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</si>
  <si>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</si>
  <si>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</si>
  <si>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</si>
  <si>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</si>
  <si>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</si>
  <si>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</si>
  <si>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</si>
  <si>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</si>
  <si>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</si>
  <si>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</si>
  <si>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</si>
  <si>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</si>
  <si>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</si>
  <si>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</si>
  <si>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</si>
  <si>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</si>
  <si>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</si>
  <si>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</si>
  <si>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</si>
  <si>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</si>
  <si>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</si>
  <si>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</si>
  <si>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</si>
  <si>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</si>
  <si>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</si>
  <si>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</si>
  <si>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</si>
  <si>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</si>
  <si>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</si>
  <si>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</si>
  <si>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</si>
  <si>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</si>
  <si>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</si>
  <si>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</si>
  <si>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</si>
  <si>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</si>
  <si>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</si>
  <si>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</si>
  <si>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</si>
  <si>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</si>
  <si>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</si>
  <si>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</si>
  <si>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</si>
  <si>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</si>
  <si>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</si>
  <si>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</si>
  <si>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</si>
  <si>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</si>
  <si>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</si>
  <si>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</si>
  <si>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</si>
  <si>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</si>
  <si>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</si>
  <si>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</si>
  <si>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</si>
  <si>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</si>
  <si>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</si>
  <si>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</si>
  <si>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</si>
  <si>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</si>
  <si>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</si>
  <si>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</si>
  <si>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</si>
  <si>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</si>
  <si>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</si>
  <si>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</si>
  <si>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</si>
  <si>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</si>
  <si>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</si>
  <si>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</si>
  <si>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</si>
  <si>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</si>
  <si>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</si>
  <si>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</si>
  <si>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</si>
  <si>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</si>
  <si>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</si>
  <si>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</si>
  <si>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</si>
  <si>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</si>
  <si>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</si>
  <si>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</si>
  <si>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</si>
  <si>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</si>
  <si>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</si>
  <si>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</si>
  <si>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</si>
  <si>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</si>
  <si>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</si>
  <si>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</si>
  <si>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</si>
  <si>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</si>
  <si>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</si>
  <si>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</si>
  <si>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</si>
  <si>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</si>
  <si>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</si>
  <si>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</si>
  <si>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</si>
  <si>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</si>
  <si>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</si>
  <si>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</si>
  <si>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</si>
  <si>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</si>
  <si>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</si>
  <si>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</si>
  <si>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</si>
  <si>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</si>
  <si>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</si>
  <si>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</si>
  <si>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</si>
  <si>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</si>
  <si>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</si>
  <si>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</si>
  <si>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</si>
  <si>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</si>
  <si>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</si>
  <si>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</si>
  <si>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</si>
  <si>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</si>
  <si>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</si>
  <si>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</si>
  <si>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</si>
  <si>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</si>
  <si>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</si>
  <si>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</si>
  <si>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</si>
  <si>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</si>
  <si>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</si>
  <si>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</si>
  <si>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</si>
  <si>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</si>
  <si>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</si>
  <si>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</si>
  <si>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</si>
  <si>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</si>
  <si>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</si>
  <si>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</si>
  <si>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</si>
  <si>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</si>
  <si>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</si>
  <si>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</si>
  <si>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</si>
  <si>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</si>
  <si>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</si>
  <si>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</si>
  <si>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</si>
  <si>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</si>
  <si>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</si>
  <si>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</si>
  <si>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</si>
  <si>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</si>
  <si>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</si>
  <si>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</si>
  <si>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</si>
  <si>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</si>
  <si>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</si>
  <si>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</si>
  <si>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</si>
  <si>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</si>
  <si>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</si>
  <si>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</si>
  <si>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</si>
  <si>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</si>
  <si>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</si>
  <si>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</si>
  <si>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</si>
  <si>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</si>
  <si>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</si>
  <si>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</si>
  <si>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</si>
  <si>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</si>
  <si>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</si>
  <si>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</si>
  <si>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</si>
  <si>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</si>
  <si>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</si>
  <si>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</si>
  <si>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</si>
  <si>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</si>
  <si>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</si>
  <si>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</si>
  <si>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</si>
  <si>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</si>
  <si>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</si>
  <si>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</si>
  <si>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</si>
  <si>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</si>
  <si>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</si>
  <si>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</si>
  <si>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</si>
  <si>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</si>
  <si>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</si>
  <si>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</si>
  <si>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</si>
  <si>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</si>
  <si>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</si>
  <si>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</si>
  <si>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</si>
  <si>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</si>
  <si>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</si>
  <si>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</si>
  <si>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</si>
  <si>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</si>
  <si>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</si>
  <si>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</si>
  <si>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</si>
  <si>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</si>
  <si>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</si>
  <si>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</si>
  <si>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</si>
  <si>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</si>
  <si>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</si>
  <si>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</si>
  <si>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</si>
  <si>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</si>
  <si>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</si>
  <si>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</si>
  <si>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</si>
  <si>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</si>
  <si>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</si>
  <si>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</si>
  <si>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</si>
  <si>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</si>
  <si>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</si>
  <si>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</si>
  <si>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</si>
  <si>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</si>
  <si>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</si>
  <si>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</si>
  <si>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</si>
  <si>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</si>
  <si>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</si>
  <si>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</si>
  <si>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</si>
  <si>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</si>
  <si>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</si>
  <si>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</si>
  <si>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</si>
  <si>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</si>
  <si>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</si>
  <si>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</si>
  <si>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</si>
  <si>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</si>
  <si>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</si>
  <si>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</si>
  <si>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</si>
  <si>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</si>
  <si>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</si>
  <si>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</si>
  <si>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</si>
  <si>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</si>
  <si>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</si>
  <si>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</si>
  <si>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</si>
  <si>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</si>
  <si>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</si>
  <si>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</si>
  <si>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</si>
  <si>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</si>
  <si>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</si>
  <si>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</si>
  <si>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</si>
  <si>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</si>
  <si>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</si>
  <si>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</si>
  <si>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</si>
  <si>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</si>
  <si>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</si>
  <si>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</si>
  <si>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</si>
  <si>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</si>
  <si>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</si>
  <si>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</si>
  <si>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</si>
  <si>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</si>
  <si>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</si>
  <si>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</si>
  <si>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</si>
  <si>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</si>
  <si>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</si>
  <si>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</si>
  <si>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</si>
  <si>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</si>
  <si>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</si>
  <si>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</si>
  <si>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</si>
  <si>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</si>
  <si>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</si>
  <si>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</si>
  <si>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</si>
  <si>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</si>
  <si>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</si>
  <si>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</si>
  <si>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</si>
  <si>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</si>
  <si>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</si>
  <si>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</si>
  <si>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</si>
  <si>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</si>
  <si>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</si>
  <si>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</si>
  <si>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</si>
  <si>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</si>
  <si>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</si>
  <si>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</si>
  <si>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</si>
  <si>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</si>
  <si>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</si>
  <si>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</si>
  <si>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</si>
  <si>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</si>
  <si>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</si>
  <si>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</si>
  <si>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</si>
  <si>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</si>
  <si>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</si>
  <si>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</si>
  <si>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</si>
  <si>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</si>
  <si>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</si>
  <si>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</si>
  <si>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</si>
  <si>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</si>
  <si>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</si>
  <si>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</si>
  <si>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</si>
  <si>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</si>
  <si>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</si>
  <si>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</si>
  <si>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</si>
  <si>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</si>
  <si>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</si>
  <si>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</si>
  <si>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</si>
  <si>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</si>
  <si>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</si>
  <si>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</si>
  <si>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</si>
  <si>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</si>
  <si>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</si>
  <si>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</si>
  <si>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</si>
  <si>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</si>
  <si>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</si>
  <si>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</si>
  <si>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</si>
  <si>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</si>
  <si>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</si>
  <si>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</si>
  <si>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</si>
  <si>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</si>
  <si>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</si>
  <si>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</si>
  <si>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</si>
  <si>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</si>
  <si>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</si>
  <si>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</si>
  <si>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</si>
  <si>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</si>
  <si>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</si>
  <si>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</si>
  <si>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</si>
  <si>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</si>
  <si>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</si>
  <si>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</si>
  <si>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</si>
  <si>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</si>
  <si>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</si>
  <si>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</si>
  <si>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</si>
  <si>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</si>
  <si>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</si>
  <si>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</si>
  <si>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</si>
  <si>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</si>
  <si>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</si>
  <si>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</si>
  <si>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</si>
  <si>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</si>
  <si>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</si>
  <si>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</si>
  <si>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</si>
  <si>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</si>
  <si>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</si>
  <si>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</si>
  <si>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</si>
  <si>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</si>
  <si>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</si>
  <si>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</si>
  <si>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</si>
  <si>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</si>
  <si>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</si>
  <si>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</si>
  <si>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</si>
  <si>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</si>
  <si>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</si>
  <si>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</si>
  <si>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</si>
  <si>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</si>
  <si>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</si>
  <si>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</si>
  <si>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</si>
  <si>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</si>
  <si>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</si>
  <si>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</si>
  <si>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</si>
  <si>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</si>
  <si>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</si>
  <si>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</si>
  <si>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</si>
  <si>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</si>
  <si>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</si>
  <si>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</si>
  <si>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</si>
  <si>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</si>
  <si>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</si>
  <si>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</si>
  <si>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</si>
  <si>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</si>
  <si>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</si>
  <si>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</si>
  <si>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</si>
  <si>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</si>
  <si>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</si>
  <si>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</si>
  <si>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</si>
  <si>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</si>
  <si>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</si>
  <si>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</si>
  <si>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</si>
  <si>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</si>
  <si>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</si>
  <si>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</si>
  <si>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</si>
  <si>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</si>
  <si>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</si>
  <si>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</si>
  <si>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</si>
  <si>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</si>
  <si>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</si>
  <si>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</si>
  <si>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</si>
  <si>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</si>
  <si>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</si>
  <si>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</si>
  <si>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</si>
  <si>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</si>
  <si>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</si>
  <si>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</si>
  <si>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</si>
  <si>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</si>
  <si>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</si>
  <si>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</si>
  <si>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</si>
  <si>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</si>
  <si>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</si>
  <si>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</si>
  <si>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</si>
  <si>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</si>
  <si>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</si>
  <si>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</si>
  <si>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</si>
  <si>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</si>
  <si>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</si>
  <si>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</si>
  <si>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</si>
  <si>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</si>
  <si>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</si>
  <si>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</si>
  <si>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</si>
  <si>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</si>
  <si>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</si>
  <si>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</si>
  <si>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</si>
  <si>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</si>
  <si>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</si>
  <si>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</si>
  <si>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</si>
  <si>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</si>
  <si>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</si>
  <si>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</si>
  <si>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</si>
  <si>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</si>
  <si>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</si>
  <si>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</si>
  <si>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</si>
  <si>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</si>
  <si>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</si>
  <si>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</si>
  <si>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</si>
  <si>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</si>
  <si>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</si>
  <si>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</si>
  <si>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</si>
  <si>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</si>
  <si>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</si>
  <si>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</si>
  <si>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</si>
  <si>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</si>
  <si>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</si>
  <si>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</si>
  <si>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</si>
  <si>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</si>
  <si>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</si>
  <si>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</si>
  <si>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</si>
  <si>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</si>
  <si>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</si>
  <si>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</si>
  <si>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</si>
  <si>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</si>
  <si>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</si>
  <si>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</si>
  <si>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</si>
  <si>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</si>
  <si>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</si>
  <si>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</si>
  <si>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</si>
  <si>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</si>
  <si>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</si>
  <si>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</si>
  <si>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</si>
  <si>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</si>
  <si>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</si>
  <si>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</si>
  <si>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</si>
  <si>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</si>
  <si>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</si>
  <si>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</si>
  <si>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</si>
  <si>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</si>
  <si>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</si>
  <si>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</si>
  <si>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</si>
  <si>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</si>
  <si>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</si>
  <si>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</si>
  <si>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</si>
  <si>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</si>
  <si>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</si>
  <si>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</si>
  <si>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</si>
  <si>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</si>
  <si>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</si>
  <si>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</si>
  <si>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</si>
  <si>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</si>
  <si>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</si>
  <si>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</si>
  <si>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</si>
  <si>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</si>
  <si>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</si>
  <si>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</si>
  <si>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</si>
  <si>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</si>
  <si>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</si>
  <si>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</si>
  <si>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</si>
  <si>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</si>
  <si>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</si>
  <si>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</si>
  <si>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</si>
  <si>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</si>
  <si>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</si>
  <si>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</si>
  <si>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</si>
  <si>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</si>
  <si>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</si>
  <si>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</si>
  <si>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</si>
  <si>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</si>
  <si>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</si>
  <si>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</si>
  <si>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</si>
  <si>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</si>
  <si>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</si>
  <si>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</si>
  <si>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</si>
  <si>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</si>
  <si>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</si>
  <si>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</si>
  <si>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</si>
  <si>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</si>
  <si>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</si>
  <si>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</si>
  <si>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</si>
  <si>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</si>
  <si>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</si>
  <si>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</si>
  <si>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</si>
  <si>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</si>
  <si>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</si>
  <si>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</si>
  <si>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</si>
  <si>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</si>
  <si>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</si>
  <si>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</si>
  <si>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</si>
  <si>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</si>
  <si>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</si>
  <si>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</si>
  <si>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</si>
  <si>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</si>
  <si>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</si>
  <si>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</si>
  <si>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</si>
  <si>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</si>
  <si>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</si>
  <si>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</si>
  <si>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</si>
  <si>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</si>
  <si>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</si>
  <si>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</si>
  <si>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</si>
  <si>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</si>
  <si>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</si>
  <si>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</si>
  <si>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</si>
  <si>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</si>
  <si>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</si>
  <si>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</si>
  <si>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</si>
  <si>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</si>
  <si>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</si>
  <si>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</si>
  <si>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</si>
  <si>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</si>
  <si>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</si>
  <si>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</si>
  <si>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</si>
  <si>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</si>
  <si>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</si>
  <si>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</si>
  <si>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</si>
  <si>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</si>
  <si>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</si>
  <si>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</si>
  <si>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</si>
  <si>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</si>
  <si>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</si>
  <si>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</si>
  <si>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</si>
  <si>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</si>
  <si>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</si>
  <si>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</si>
  <si>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</si>
  <si>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</si>
  <si>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</si>
  <si>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</si>
  <si>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</si>
  <si>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</si>
  <si>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</si>
  <si>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</si>
  <si>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</si>
  <si>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</si>
  <si>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</si>
  <si>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</si>
  <si>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</si>
  <si>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</si>
  <si>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</si>
  <si>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</si>
  <si>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</si>
  <si>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</si>
  <si>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</si>
  <si>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</si>
  <si>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</si>
  <si>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</si>
  <si>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</si>
  <si>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</si>
  <si>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</si>
  <si>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</si>
  <si>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</si>
  <si>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</si>
  <si>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</si>
  <si>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</si>
  <si>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</si>
  <si>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</si>
  <si>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</si>
  <si>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</si>
  <si>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</si>
  <si>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</si>
  <si>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</si>
  <si>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</si>
  <si>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</si>
  <si>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</si>
  <si>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</si>
  <si>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</si>
  <si>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</si>
  <si>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</si>
  <si>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</si>
  <si>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</si>
  <si>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</si>
  <si>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</si>
  <si>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</si>
  <si>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</si>
  <si>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</si>
  <si>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</si>
  <si>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</si>
  <si>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</si>
  <si>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</si>
  <si>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</si>
  <si>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</si>
  <si>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</si>
  <si>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</si>
  <si>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</si>
  <si>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</si>
  <si>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</si>
  <si>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</si>
  <si>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</si>
  <si>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</si>
  <si>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</si>
  <si>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</si>
  <si>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</si>
  <si>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</si>
  <si>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</si>
  <si>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</si>
  <si>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</si>
  <si>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</si>
  <si>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</si>
  <si>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</si>
  <si>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</si>
  <si>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</si>
  <si>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</si>
  <si>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</si>
  <si>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</si>
  <si>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</si>
  <si>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</si>
  <si>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</si>
  <si>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</si>
  <si>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</si>
  <si>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</si>
  <si>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</si>
  <si>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</si>
  <si>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</si>
  <si>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</si>
  <si>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</si>
  <si>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</si>
  <si>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</si>
  <si>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</si>
  <si>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</si>
  <si>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</si>
  <si>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</si>
  <si>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</si>
  <si>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</si>
  <si>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</si>
  <si>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</si>
  <si>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</si>
  <si>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</si>
  <si>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</si>
  <si>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</si>
  <si>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</si>
  <si>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</si>
  <si>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</si>
  <si>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</si>
  <si>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</si>
  <si>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</si>
  <si>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</si>
  <si>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</si>
  <si>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</si>
  <si>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</si>
  <si>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</si>
  <si>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</si>
  <si>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</si>
  <si>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</si>
  <si>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</si>
  <si>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</si>
  <si>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</si>
  <si>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</si>
  <si>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</si>
  <si>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</si>
  <si>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</si>
  <si>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</si>
  <si>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</si>
  <si>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</si>
  <si>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</si>
  <si>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</si>
  <si>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</si>
  <si>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</si>
  <si>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</si>
  <si>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</si>
  <si>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</si>
  <si>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</si>
  <si>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</si>
  <si>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</si>
  <si>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</si>
  <si>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</si>
  <si>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</si>
  <si>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</si>
  <si>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</si>
  <si>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</si>
  <si>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</si>
  <si>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</si>
  <si>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</si>
  <si>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</si>
  <si>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</si>
  <si>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</si>
  <si>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</si>
  <si>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</si>
  <si>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</si>
  <si>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</si>
  <si>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</si>
  <si>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</si>
  <si>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</si>
  <si>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</si>
  <si>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</si>
  <si>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</si>
  <si>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</si>
  <si>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</si>
  <si>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</si>
  <si>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</si>
  <si>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</si>
  <si>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</si>
  <si>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</si>
  <si>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</si>
  <si>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</si>
  <si>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</si>
  <si>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</si>
  <si>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</si>
  <si>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</si>
  <si>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</si>
  <si>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</si>
  <si>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</si>
  <si>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</si>
  <si>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</si>
  <si>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</si>
  <si>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</si>
  <si>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</si>
  <si>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</si>
  <si>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</si>
  <si>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</si>
  <si>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</si>
  <si>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</si>
  <si>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</si>
  <si>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</si>
  <si>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</si>
  <si>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</si>
  <si>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</si>
  <si>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</si>
  <si>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</si>
  <si>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</si>
  <si>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</si>
  <si>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</si>
  <si>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</si>
  <si>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</si>
  <si>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</si>
  <si>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</si>
  <si>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</si>
  <si>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</si>
  <si>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</si>
  <si>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</si>
  <si>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</si>
  <si>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</si>
  <si>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</si>
  <si>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</si>
  <si>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</si>
  <si>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</si>
  <si>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</si>
  <si>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</si>
  <si>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</si>
  <si>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</si>
  <si>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</si>
  <si>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</si>
  <si>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</si>
  <si>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</si>
  <si>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</si>
  <si>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</si>
  <si>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</si>
  <si>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</si>
  <si>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</si>
  <si>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</si>
  <si>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</si>
  <si>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</si>
  <si>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</si>
  <si>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</si>
  <si>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</si>
  <si>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</si>
  <si>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</si>
  <si>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</si>
  <si>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</si>
  <si>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</si>
  <si>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</si>
  <si>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</si>
  <si>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</si>
  <si>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</si>
  <si>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</si>
  <si>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</si>
  <si>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</si>
  <si>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</si>
  <si>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</si>
  <si>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</si>
  <si>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</si>
  <si>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</si>
  <si>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</si>
  <si>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</si>
  <si>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</si>
  <si>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</si>
  <si>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</si>
  <si>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</si>
  <si>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</si>
  <si>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</si>
  <si>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</si>
  <si>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</si>
  <si>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</si>
  <si>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</si>
  <si>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</si>
  <si>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</si>
  <si>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</si>
  <si>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</si>
  <si>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</si>
  <si>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</si>
  <si>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</si>
  <si>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</si>
  <si>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</si>
  <si>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</si>
  <si>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</si>
  <si>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</si>
  <si>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</si>
  <si>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</si>
  <si>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</si>
  <si>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</si>
  <si>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</si>
  <si>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</si>
  <si>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</si>
  <si>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</si>
  <si>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</si>
  <si>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</si>
  <si>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</si>
  <si>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</si>
  <si>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</si>
  <si>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</si>
  <si>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</si>
  <si>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</si>
  <si>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</si>
  <si>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</si>
  <si>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</si>
  <si>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</si>
  <si>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</si>
  <si>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</si>
  <si>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</si>
  <si>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</si>
  <si>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</si>
  <si>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</si>
  <si>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</si>
  <si>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</si>
  <si>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</si>
  <si>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</si>
  <si>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</si>
  <si>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</si>
  <si>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</si>
  <si>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</si>
  <si>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</si>
  <si>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</si>
  <si>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</si>
  <si>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</si>
  <si>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</si>
  <si>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</si>
  <si>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</si>
  <si>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</si>
  <si>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</si>
  <si>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</si>
  <si>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</si>
  <si>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</si>
  <si>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</si>
  <si>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</si>
  <si>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</si>
  <si>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</si>
  <si>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</si>
  <si>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</si>
  <si>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</si>
  <si>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</si>
  <si>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</si>
  <si>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</si>
  <si>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</si>
  <si>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</si>
  <si>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</si>
  <si>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</si>
  <si>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</si>
  <si>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</si>
  <si>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</si>
  <si>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</si>
  <si>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</si>
  <si>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</si>
  <si>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</si>
  <si>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</si>
  <si>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</si>
  <si>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</si>
  <si>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</si>
  <si>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</si>
  <si>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</si>
  <si>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</si>
  <si>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</si>
  <si>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</si>
  <si>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</si>
  <si>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</si>
  <si>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</si>
  <si>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</si>
  <si>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</si>
  <si>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</si>
  <si>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</si>
  <si>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</si>
  <si>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</si>
  <si>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</si>
  <si>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</si>
  <si>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</si>
  <si>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</si>
  <si>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</si>
  <si>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</si>
  <si>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</si>
  <si>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</si>
  <si>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</si>
  <si>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</si>
  <si>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</si>
  <si>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</si>
  <si>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</si>
  <si>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</si>
  <si>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</si>
  <si>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</si>
  <si>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</si>
  <si>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</si>
  <si>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</si>
  <si>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</si>
  <si>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</si>
  <si>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</si>
  <si>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</si>
  <si>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</si>
  <si>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</si>
  <si>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</si>
  <si>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</si>
  <si>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</si>
  <si>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</si>
  <si>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</si>
  <si>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</si>
  <si>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</si>
  <si>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</si>
  <si>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</si>
  <si>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</si>
  <si>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</si>
  <si>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</si>
  <si>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</si>
  <si>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</si>
  <si>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</si>
  <si>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</si>
  <si>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</si>
  <si>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</si>
  <si>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</si>
  <si>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</si>
  <si>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</si>
  <si>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</si>
  <si>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</si>
  <si>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</si>
  <si>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</si>
  <si>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</si>
  <si>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</si>
  <si>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</si>
  <si>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</si>
  <si>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</si>
  <si>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</si>
  <si>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</si>
  <si>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</si>
  <si>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</si>
  <si>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</si>
  <si>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</si>
  <si>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</si>
  <si>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</si>
  <si>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</si>
  <si>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</si>
  <si>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</si>
  <si>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</si>
  <si>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</si>
  <si>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</si>
  <si>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</si>
  <si>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</si>
  <si>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</si>
  <si>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</si>
  <si>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</si>
  <si>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</si>
  <si>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</si>
  <si>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</si>
  <si>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</si>
  <si>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</si>
  <si>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</si>
  <si>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</si>
  <si>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</si>
  <si>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</si>
  <si>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</si>
  <si>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</si>
  <si>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</si>
  <si>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</si>
  <si>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</si>
  <si>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</si>
  <si>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</si>
  <si>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</si>
  <si>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</si>
  <si>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</si>
  <si>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</si>
  <si>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</si>
  <si>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</si>
  <si>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</si>
  <si>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</si>
  <si>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</si>
  <si>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</si>
  <si>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</si>
  <si>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</si>
  <si>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</si>
  <si>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</si>
  <si>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</si>
  <si>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</si>
  <si>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</si>
  <si>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</si>
  <si>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</si>
  <si>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</si>
  <si>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</si>
  <si>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</si>
  <si>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</si>
  <si>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</si>
  <si>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</si>
  <si>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</si>
  <si>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</si>
  <si>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</si>
  <si>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</si>
  <si>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</si>
  <si>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</si>
  <si>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</si>
  <si>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</si>
  <si>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</si>
  <si>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</si>
  <si>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</si>
  <si>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</si>
  <si>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</si>
  <si>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</si>
  <si>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</si>
  <si>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</si>
  <si>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</si>
  <si>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</si>
  <si>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</si>
  <si>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</si>
  <si>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</si>
  <si>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</si>
  <si>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</si>
  <si>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</si>
  <si>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</si>
  <si>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</si>
  <si>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</si>
  <si>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</si>
  <si>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</si>
  <si>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</si>
  <si>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</si>
  <si>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</si>
  <si>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</si>
  <si>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</si>
  <si>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</si>
  <si>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</si>
  <si>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</si>
  <si>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</si>
  <si>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</si>
  <si>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</si>
  <si>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</si>
  <si>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</si>
  <si>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</si>
  <si>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</si>
  <si>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</si>
  <si>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</si>
  <si>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</si>
  <si>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</si>
  <si>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</si>
  <si>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</si>
  <si>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</si>
  <si>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</si>
  <si>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</si>
  <si>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</si>
  <si>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</si>
  <si>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</si>
  <si>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</si>
  <si>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</si>
  <si>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</si>
  <si>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</si>
  <si>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</si>
  <si>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</si>
  <si>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</si>
  <si>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</si>
  <si>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</si>
  <si>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</si>
  <si>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</si>
  <si>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</si>
  <si>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</si>
  <si>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</si>
  <si>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</si>
  <si>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</si>
  <si>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</si>
  <si>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</si>
  <si>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</si>
  <si>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</si>
  <si>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</si>
  <si>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</si>
  <si>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</si>
  <si>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</si>
  <si>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</si>
  <si>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</si>
  <si>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</si>
  <si>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</si>
  <si>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</si>
  <si>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</si>
  <si>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</si>
  <si>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</si>
  <si>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</si>
  <si>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</si>
  <si>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</si>
  <si>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</si>
  <si>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</si>
  <si>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</si>
  <si>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</si>
  <si>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</si>
  <si>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</si>
  <si>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</si>
  <si>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</si>
  <si>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</si>
  <si>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</si>
  <si>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</si>
  <si>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</si>
  <si>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</si>
  <si>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</si>
  <si>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</si>
  <si>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</si>
  <si>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</si>
  <si>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</si>
  <si>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</si>
  <si>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</si>
  <si>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</si>
  <si>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</si>
  <si>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</si>
  <si>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</si>
  <si>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</si>
  <si>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</si>
  <si>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</si>
  <si>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</si>
  <si>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</si>
  <si>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</si>
  <si>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</si>
  <si>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</si>
  <si>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</si>
  <si>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</si>
  <si>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</si>
  <si>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</si>
  <si>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</si>
  <si>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</si>
  <si>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</si>
  <si>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</si>
  <si>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</si>
  <si>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</si>
  <si>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</si>
  <si>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</si>
  <si>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</si>
  <si>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</si>
  <si>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</si>
  <si>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</si>
  <si>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</si>
  <si>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</si>
  <si>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</si>
  <si>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</si>
  <si>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</si>
  <si>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</si>
  <si>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</si>
  <si>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</si>
  <si>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</si>
  <si>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</si>
  <si>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</si>
  <si>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</si>
  <si>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</si>
  <si>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</si>
  <si>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</si>
  <si>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</si>
  <si>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</si>
  <si>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</si>
  <si>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</si>
  <si>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</si>
  <si>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</si>
  <si>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</si>
  <si>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</si>
  <si>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</si>
  <si>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</si>
  <si>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</si>
  <si>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</si>
  <si>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</si>
  <si>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</si>
  <si>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</si>
  <si>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</si>
  <si>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</si>
  <si>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</si>
  <si>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</si>
  <si>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</si>
  <si>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</si>
  <si>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</si>
  <si>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</si>
  <si>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</si>
  <si>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</si>
  <si>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</si>
  <si>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</si>
  <si>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</si>
  <si>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</si>
  <si>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</si>
  <si>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</si>
  <si>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</si>
  <si>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</si>
  <si>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</si>
  <si>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</si>
  <si>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</si>
  <si>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</si>
  <si>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</si>
  <si>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</si>
  <si>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</si>
  <si>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</si>
  <si>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</si>
  <si>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</si>
  <si>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</si>
  <si>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</si>
  <si>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</si>
  <si>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</si>
  <si>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</si>
  <si>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</si>
  <si>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</si>
  <si>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</si>
  <si>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</si>
  <si>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</si>
  <si>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</si>
  <si>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</si>
  <si>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</si>
  <si>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</si>
  <si>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</si>
  <si>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</si>
  <si>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</si>
  <si>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</si>
  <si>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</si>
  <si>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</si>
  <si>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</si>
  <si>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</si>
  <si>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</si>
  <si>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</si>
  <si>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</si>
  <si>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</si>
  <si>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</si>
  <si>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</si>
  <si>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</si>
  <si>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</si>
  <si>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</si>
  <si>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</si>
  <si>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</si>
  <si>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</si>
  <si>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</si>
  <si>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</si>
  <si>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</si>
  <si>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</si>
  <si>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</si>
  <si>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</si>
  <si>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</si>
  <si>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</si>
  <si>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</si>
  <si>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</si>
  <si>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</si>
  <si>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</si>
  <si>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</si>
  <si>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</si>
  <si>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</si>
  <si>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</si>
  <si>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</si>
  <si>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</si>
  <si>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</si>
  <si>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</si>
  <si>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</si>
  <si>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</si>
  <si>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</si>
  <si>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</si>
  <si>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</si>
  <si>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</si>
  <si>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</si>
  <si>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</si>
  <si>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</si>
  <si>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</si>
  <si>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</si>
  <si>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</si>
  <si>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</si>
  <si>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</si>
  <si>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</si>
  <si>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</si>
  <si>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</si>
  <si>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</si>
  <si>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</si>
  <si>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</si>
  <si>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</si>
  <si>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</si>
  <si>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</si>
  <si>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</si>
  <si>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</si>
  <si>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</si>
  <si>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</si>
  <si>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</si>
  <si>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</si>
  <si>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</si>
  <si>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</si>
  <si>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</si>
  <si>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</si>
  <si>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</si>
  <si>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</si>
  <si>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</si>
  <si>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</si>
  <si>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</si>
  <si>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</si>
  <si>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</si>
  <si>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</si>
  <si>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</si>
  <si>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</si>
  <si>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</si>
  <si>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</si>
  <si>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</si>
  <si>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</si>
  <si>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</si>
  <si>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</si>
  <si>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</si>
  <si>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</si>
  <si>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</si>
  <si>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</si>
  <si>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</si>
  <si>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</si>
  <si>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</si>
  <si>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</si>
  <si>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</si>
  <si>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</si>
  <si>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</si>
  <si>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</si>
  <si>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</si>
  <si>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</si>
  <si>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</si>
  <si>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</si>
  <si>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</si>
  <si>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</si>
  <si>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</si>
  <si>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</si>
  <si>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</si>
  <si>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</si>
  <si>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</si>
  <si>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</si>
  <si>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</si>
  <si>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</si>
  <si>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</si>
  <si>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</si>
  <si>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</si>
  <si>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</si>
  <si>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</si>
  <si>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</si>
  <si>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</si>
  <si>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</si>
  <si>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</si>
  <si>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</si>
  <si>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</si>
  <si>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</si>
  <si>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</si>
  <si>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</si>
  <si>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</si>
  <si>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</si>
  <si>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</si>
  <si>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</si>
  <si>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</si>
  <si>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</si>
  <si>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</si>
  <si>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</si>
  <si>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</si>
  <si>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</si>
  <si>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</si>
  <si>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</si>
  <si>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</si>
  <si>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</si>
  <si>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</si>
  <si>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</si>
  <si>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</si>
  <si>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</si>
  <si>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</si>
  <si>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</si>
  <si>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</si>
  <si>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</si>
  <si>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</si>
  <si>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</si>
  <si>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</si>
  <si>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</si>
  <si>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</si>
  <si>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</si>
  <si>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</si>
  <si>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</si>
  <si>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</si>
  <si>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</si>
  <si>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</si>
  <si>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</si>
  <si>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</si>
  <si>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</si>
  <si>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</si>
  <si>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</si>
  <si>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</si>
  <si>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</si>
  <si>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</si>
  <si>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</si>
  <si>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</si>
  <si>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</si>
  <si>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</si>
  <si>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</si>
  <si>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</si>
  <si>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</si>
  <si>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</si>
  <si>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</si>
  <si>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</si>
  <si>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</si>
  <si>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</si>
  <si>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</si>
  <si>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</si>
  <si>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</si>
  <si>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</si>
  <si>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</si>
  <si>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</si>
  <si>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</si>
  <si>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</si>
  <si>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</si>
  <si>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</si>
  <si>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</si>
  <si>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</si>
  <si>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</si>
  <si>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</si>
  <si>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</si>
  <si>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</si>
  <si>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</si>
  <si>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</si>
  <si>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</si>
  <si>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</si>
  <si>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</si>
  <si>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</si>
  <si>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</si>
  <si>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</si>
  <si>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</si>
  <si>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</si>
  <si>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</si>
  <si>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</si>
  <si>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</si>
  <si>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</si>
  <si>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</si>
  <si>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</si>
  <si>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</si>
  <si>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</si>
  <si>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</si>
  <si>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</si>
  <si>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</si>
  <si>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</si>
  <si>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</si>
  <si>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</si>
  <si>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</si>
  <si>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</si>
  <si>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</si>
  <si>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</si>
  <si>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</si>
  <si>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</si>
  <si>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</si>
  <si>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</si>
  <si>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</si>
  <si>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</si>
  <si>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</si>
  <si>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</si>
  <si>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</si>
  <si>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</si>
  <si>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</si>
  <si>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</si>
  <si>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</si>
  <si>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</si>
  <si>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</si>
  <si>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</si>
  <si>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</si>
  <si>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</si>
  <si>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</si>
  <si>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</si>
  <si>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</si>
  <si>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</si>
  <si>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</si>
  <si>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</si>
  <si>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</si>
  <si>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</si>
  <si>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</si>
  <si>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</si>
  <si>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</si>
  <si>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</si>
  <si>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</si>
  <si>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</si>
  <si>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</si>
  <si>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</si>
  <si>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</si>
  <si>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</si>
  <si>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</si>
  <si>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</si>
  <si>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</si>
  <si>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</si>
  <si>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</si>
  <si>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</si>
  <si>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</si>
  <si>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</si>
  <si>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</si>
  <si>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</si>
  <si>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</si>
  <si>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</si>
  <si>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</si>
  <si>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</si>
  <si>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</si>
  <si>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</si>
  <si>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</si>
  <si>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</si>
  <si>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</si>
  <si>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</si>
  <si>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</si>
  <si>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</si>
  <si>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</si>
  <si>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</si>
  <si>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</si>
  <si>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</si>
  <si>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</si>
  <si>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</si>
  <si>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</si>
  <si>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</si>
  <si>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</si>
  <si>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</si>
  <si>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</si>
  <si>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</si>
  <si>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</si>
  <si>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</si>
  <si>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</si>
  <si>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</si>
  <si>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</si>
  <si>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</si>
  <si>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</si>
  <si>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</si>
  <si>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</si>
  <si>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</si>
  <si>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</si>
  <si>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</si>
  <si>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</si>
  <si>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</si>
  <si>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</si>
  <si>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</si>
  <si>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</si>
  <si>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</si>
  <si>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</si>
  <si>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</si>
  <si>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</si>
  <si>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</si>
  <si>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</si>
  <si>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</si>
  <si>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</si>
  <si>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</si>
  <si>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</si>
  <si>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</si>
  <si>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</si>
  <si>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</si>
  <si>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</si>
  <si>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</si>
  <si>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</si>
  <si>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</si>
  <si>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</si>
  <si>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</si>
  <si>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</si>
  <si>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</si>
  <si>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</si>
  <si>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</si>
  <si>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</si>
  <si>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</si>
  <si>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</si>
  <si>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</si>
  <si>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</si>
  <si>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</si>
  <si>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</si>
  <si>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</si>
  <si>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</si>
  <si>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</si>
  <si>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</si>
  <si>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</si>
  <si>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</si>
  <si>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</si>
  <si>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</si>
  <si>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</si>
  <si>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</si>
  <si>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</si>
  <si>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</si>
  <si>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</si>
  <si>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</si>
  <si>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</si>
  <si>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</si>
  <si>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</si>
  <si>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</si>
  <si>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</si>
  <si>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</si>
  <si>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</si>
  <si>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</si>
  <si>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</si>
  <si>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</si>
  <si>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</si>
  <si>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</si>
  <si>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</si>
  <si>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</si>
  <si>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</si>
  <si>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</si>
  <si>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</si>
  <si>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</si>
  <si>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</si>
  <si>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</si>
  <si>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</si>
  <si>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</si>
  <si>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</si>
  <si>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</si>
  <si>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</si>
  <si>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</si>
  <si>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</si>
  <si>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</si>
  <si>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</si>
  <si>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</si>
  <si>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</si>
  <si>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</si>
  <si>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</si>
  <si>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</si>
  <si>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</si>
  <si>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</si>
  <si>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</si>
  <si>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</si>
  <si>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</si>
  <si>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</si>
  <si>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</si>
  <si>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</si>
  <si>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</si>
  <si>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</si>
  <si>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</si>
  <si>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</si>
  <si>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</si>
  <si>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</si>
  <si>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</si>
  <si>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</si>
  <si>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</si>
  <si>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</si>
  <si>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</si>
  <si>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</si>
  <si>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</si>
  <si>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</si>
  <si>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</si>
  <si>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</si>
  <si>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</si>
  <si>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</si>
  <si>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</si>
  <si>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</si>
  <si>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</si>
  <si>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</si>
  <si>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</si>
  <si>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</si>
  <si>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</si>
  <si>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</si>
  <si>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</si>
  <si>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</si>
  <si>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</si>
  <si>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</si>
  <si>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</si>
  <si>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</si>
  <si>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</si>
  <si>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</si>
  <si>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</si>
  <si>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</si>
  <si>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</si>
  <si>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</si>
  <si>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</si>
  <si>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</si>
  <si>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</si>
  <si>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</si>
  <si>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</si>
  <si>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</si>
  <si>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</si>
  <si>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</si>
  <si>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</si>
  <si>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</si>
  <si>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</si>
  <si>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</si>
  <si>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</si>
  <si>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</si>
  <si>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</si>
  <si>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</si>
  <si>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</si>
  <si>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</si>
  <si>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</si>
  <si>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</si>
  <si>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</si>
  <si>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</si>
  <si>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</si>
  <si>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</si>
  <si>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</si>
  <si>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</si>
  <si>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</si>
  <si>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</si>
  <si>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</si>
  <si>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</si>
  <si>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</si>
  <si>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</si>
  <si>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</si>
  <si>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</si>
  <si>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</si>
  <si>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</si>
  <si>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</si>
  <si>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</si>
  <si>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</si>
  <si>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</si>
  <si>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</si>
  <si>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</si>
  <si>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</si>
  <si>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</si>
  <si>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</si>
  <si>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</si>
  <si>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</si>
  <si>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</si>
  <si>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</si>
  <si>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</si>
  <si>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</si>
  <si>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</si>
  <si>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</si>
  <si>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</si>
  <si>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</si>
  <si>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</si>
  <si>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</si>
  <si>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</si>
  <si>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</si>
  <si>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</si>
  <si>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</si>
  <si>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</si>
  <si>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</si>
  <si>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</si>
  <si>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</si>
  <si>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</si>
  <si>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</si>
  <si>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</si>
  <si>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</si>
  <si>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</si>
  <si>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</si>
  <si>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</si>
  <si>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</si>
  <si>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</si>
  <si>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</si>
  <si>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</si>
  <si>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</si>
  <si>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</si>
  <si>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</si>
  <si>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</si>
  <si>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</si>
  <si>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</si>
  <si>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</si>
  <si>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</si>
  <si>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</si>
  <si>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</si>
  <si>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</si>
  <si>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</si>
  <si>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</si>
  <si>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</si>
  <si>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</si>
  <si>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</si>
  <si>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</si>
  <si>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</si>
  <si>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</si>
  <si>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</si>
  <si>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</si>
  <si>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</si>
  <si>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</si>
  <si>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</si>
  <si>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</si>
  <si>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</si>
  <si>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</si>
  <si>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</si>
  <si>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</si>
  <si>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</si>
  <si>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</si>
  <si>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</si>
  <si>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</si>
  <si>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</si>
  <si>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</si>
  <si>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</si>
  <si>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</si>
  <si>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</si>
  <si>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</si>
  <si>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</si>
  <si>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</si>
  <si>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</si>
  <si>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</si>
  <si>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</si>
  <si>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</si>
  <si>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</si>
  <si>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</si>
  <si>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</si>
  <si>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</si>
  <si>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</si>
  <si>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</si>
  <si>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</si>
  <si>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</si>
  <si>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</si>
  <si>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</si>
  <si>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</si>
  <si>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</si>
  <si>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</si>
  <si>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</si>
  <si>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</si>
  <si>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</si>
  <si>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</si>
  <si>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</si>
  <si>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</si>
  <si>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</si>
  <si>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</si>
  <si>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</si>
  <si>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</si>
  <si>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</si>
  <si>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</si>
  <si>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</si>
  <si>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</si>
  <si>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</si>
  <si>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</si>
  <si>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</si>
  <si>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</si>
  <si>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</si>
  <si>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</si>
  <si>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</si>
  <si>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</si>
  <si>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</si>
  <si>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</si>
  <si>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</si>
  <si>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</si>
  <si>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</si>
  <si>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</si>
  <si>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</si>
  <si>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</si>
  <si>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</si>
  <si>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</si>
  <si>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</si>
  <si>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</si>
  <si>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</si>
  <si>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</si>
  <si>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</si>
  <si>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</si>
  <si>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</si>
  <si>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</si>
  <si>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</si>
  <si>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</si>
  <si>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</si>
  <si>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</si>
  <si>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</si>
  <si>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</si>
  <si>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</si>
  <si>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</si>
  <si>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</si>
  <si>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</si>
  <si>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</si>
  <si>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</si>
  <si>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</si>
  <si>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</si>
  <si>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</si>
  <si>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</si>
  <si>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</si>
  <si>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</si>
  <si>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</si>
  <si>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</si>
  <si>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</si>
  <si>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</si>
  <si>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</si>
  <si>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</si>
  <si>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</si>
  <si>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</si>
  <si>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</si>
  <si>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</si>
  <si>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</si>
  <si>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</si>
  <si>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</si>
  <si>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</si>
  <si>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</si>
  <si>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</si>
  <si>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</si>
  <si>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</si>
  <si>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</si>
  <si>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</si>
  <si>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</si>
  <si>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</si>
  <si>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</si>
  <si>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</si>
  <si>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</si>
  <si>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</si>
  <si>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</si>
  <si>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</si>
  <si>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</si>
  <si>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</si>
  <si>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</si>
  <si>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</si>
  <si>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</si>
  <si>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</si>
  <si>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</si>
  <si>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</si>
  <si>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</si>
  <si>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</si>
  <si>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</si>
  <si>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</si>
  <si>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</si>
  <si>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</si>
  <si>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</si>
  <si>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</si>
  <si>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</si>
  <si>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</si>
  <si>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</si>
  <si>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</si>
  <si>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</si>
  <si>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</si>
  <si>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</si>
  <si>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</si>
  <si>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</si>
  <si>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</si>
  <si>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</si>
  <si>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</si>
  <si>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</si>
  <si>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</si>
  <si>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</si>
  <si>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</si>
  <si>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</si>
  <si>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</si>
  <si>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</si>
  <si>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</si>
  <si>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</si>
  <si>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</si>
  <si>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</si>
  <si>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</si>
  <si>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</si>
  <si>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</si>
  <si>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</si>
  <si>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</si>
  <si>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</si>
  <si>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</si>
  <si>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</si>
  <si>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</si>
  <si>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</si>
  <si>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</si>
  <si>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</si>
  <si>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</si>
  <si>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</si>
  <si>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</si>
  <si>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</si>
  <si>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</si>
  <si>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</si>
  <si>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</si>
  <si>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</si>
  <si>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</si>
  <si>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</si>
  <si>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</si>
  <si>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</si>
  <si>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</si>
  <si>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</si>
  <si>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</si>
  <si>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</si>
  <si>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</si>
  <si>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</si>
  <si>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</si>
  <si>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</si>
  <si>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</si>
  <si>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</si>
  <si>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</si>
  <si>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</si>
  <si>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</si>
  <si>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</si>
  <si>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</si>
  <si>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</si>
  <si>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</si>
  <si>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</si>
  <si>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</si>
  <si>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</si>
  <si>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</si>
  <si>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</si>
  <si>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</si>
  <si>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</si>
  <si>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</si>
  <si>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</si>
  <si>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</si>
  <si>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</si>
  <si>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</si>
  <si>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</si>
  <si>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</si>
  <si>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</si>
  <si>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</si>
  <si>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</si>
  <si>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</si>
  <si>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</si>
  <si>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</si>
  <si>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</si>
  <si>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</si>
  <si>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</si>
  <si>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</si>
  <si>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</si>
  <si>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</si>
  <si>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</si>
  <si>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</si>
  <si>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</si>
  <si>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</si>
  <si>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</si>
  <si>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</si>
  <si>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</si>
  <si>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</si>
  <si>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</si>
  <si>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</si>
  <si>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</si>
  <si>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</si>
  <si>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</si>
  <si>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</si>
  <si>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</si>
  <si>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</si>
  <si>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</si>
  <si>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</si>
  <si>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</si>
  <si>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</si>
  <si>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</si>
  <si>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</si>
  <si>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</si>
  <si>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</si>
  <si>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</si>
  <si>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</si>
  <si>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</si>
  <si>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</si>
  <si>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</si>
  <si>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</si>
  <si>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</si>
  <si>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</si>
  <si>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</si>
  <si>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</si>
  <si>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</si>
  <si>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</si>
  <si>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</si>
  <si>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</si>
  <si>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</si>
  <si>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</si>
  <si>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</si>
  <si>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</si>
  <si>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</si>
  <si>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</si>
  <si>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</si>
  <si>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</si>
  <si>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</si>
  <si>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</si>
  <si>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</si>
  <si>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</si>
  <si>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</si>
  <si>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</si>
  <si>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</si>
  <si>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</si>
  <si>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</si>
  <si>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</si>
  <si>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</si>
  <si>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</si>
  <si>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</si>
  <si>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</si>
  <si>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</si>
  <si>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</si>
  <si>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</si>
  <si>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</si>
  <si>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</si>
  <si>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</si>
  <si>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</si>
  <si>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</si>
  <si>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</si>
  <si>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</si>
  <si>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</si>
  <si>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</si>
  <si>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</si>
  <si>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</si>
  <si>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</si>
  <si>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</si>
  <si>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</si>
  <si>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</si>
  <si>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</si>
  <si>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</si>
  <si>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</si>
  <si>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</si>
  <si>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</si>
  <si>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</si>
  <si>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</si>
  <si>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</si>
  <si>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</si>
  <si>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</si>
  <si>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</si>
  <si>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</si>
  <si>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</si>
  <si>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</si>
  <si>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</si>
  <si>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</si>
  <si>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</si>
  <si>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</si>
  <si>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</si>
  <si>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</si>
  <si>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</si>
  <si>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</si>
  <si>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</si>
  <si>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</si>
  <si>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</si>
  <si>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</si>
  <si>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</si>
  <si>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</si>
  <si>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</si>
  <si>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</si>
  <si>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</si>
  <si>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</si>
  <si>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</si>
  <si>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</si>
  <si>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</si>
  <si>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</si>
  <si>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</si>
  <si>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</si>
  <si>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</si>
  <si>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</si>
  <si>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</si>
  <si>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</si>
  <si>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</si>
  <si>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</si>
  <si>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</si>
  <si>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</si>
  <si>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</si>
  <si>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</si>
  <si>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</si>
  <si>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</si>
  <si>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</si>
  <si>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</si>
  <si>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</si>
  <si>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</si>
  <si>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</si>
  <si>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</si>
  <si>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</si>
  <si>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</si>
  <si>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</si>
  <si>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</si>
  <si>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</si>
  <si>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</si>
  <si>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</si>
  <si>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</si>
  <si>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</si>
  <si>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</si>
  <si>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</si>
  <si>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</si>
  <si>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</si>
  <si>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</si>
  <si>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</si>
  <si>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</si>
  <si>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</si>
  <si>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</si>
  <si>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</si>
  <si>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</si>
  <si>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</si>
  <si>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</si>
  <si>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</si>
  <si>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</si>
  <si>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</si>
  <si>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</si>
  <si>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</si>
  <si>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</si>
  <si>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</si>
  <si>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</si>
  <si>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</si>
  <si>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</si>
  <si>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</si>
  <si>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</si>
  <si>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</si>
  <si>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</si>
  <si>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</si>
  <si>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</si>
  <si>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</si>
  <si>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</si>
  <si>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</si>
  <si>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</si>
  <si>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</si>
  <si>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</si>
  <si>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</si>
  <si>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</si>
  <si>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</si>
  <si>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</si>
  <si>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</si>
  <si>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</si>
  <si>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</si>
  <si>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</si>
  <si>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</si>
  <si>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</si>
  <si>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</si>
  <si>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</si>
  <si>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</si>
  <si>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</si>
  <si>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</si>
  <si>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</si>
  <si>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</si>
  <si>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</si>
  <si>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</si>
  <si>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</si>
  <si>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</si>
  <si>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</si>
  <si>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</si>
  <si>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</si>
  <si>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</si>
  <si>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</si>
  <si>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</si>
  <si>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</si>
  <si>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</si>
  <si>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</si>
  <si>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</si>
  <si>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</si>
  <si>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</si>
  <si>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</si>
  <si>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</si>
  <si>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</si>
  <si>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</si>
  <si>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</si>
  <si>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</si>
  <si>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</si>
  <si>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</si>
  <si>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</si>
  <si>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</si>
  <si>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</si>
  <si>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</si>
  <si>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</si>
  <si>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</si>
  <si>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</si>
  <si>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</si>
  <si>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</si>
  <si>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</si>
  <si>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</si>
  <si>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</si>
  <si>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</si>
  <si>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</si>
  <si>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</si>
  <si>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</si>
  <si>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</si>
  <si>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</si>
  <si>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</si>
  <si>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</si>
  <si>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</si>
  <si>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</si>
  <si>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</si>
  <si>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</si>
  <si>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</si>
  <si>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</si>
  <si>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</si>
  <si>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</si>
  <si>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</si>
  <si>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</si>
  <si>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</si>
  <si>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</si>
  <si>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</si>
  <si>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</si>
  <si>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</si>
  <si>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</si>
  <si>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</si>
  <si>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</si>
  <si>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</si>
  <si>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</si>
  <si>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</si>
  <si>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</si>
  <si>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</si>
  <si>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</si>
  <si>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</si>
  <si>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</si>
  <si>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</si>
  <si>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</si>
  <si>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</si>
  <si>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</si>
  <si>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</si>
  <si>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</si>
  <si>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</si>
  <si>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</si>
  <si>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</si>
  <si>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</si>
  <si>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</si>
  <si>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</si>
  <si>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</si>
  <si>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</si>
  <si>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</si>
  <si>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</si>
  <si>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</si>
  <si>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</si>
  <si>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</si>
  <si>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</si>
  <si>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</si>
  <si>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</si>
  <si>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</si>
  <si>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</si>
  <si>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</si>
  <si>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</si>
  <si>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</si>
  <si>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</si>
  <si>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</si>
  <si>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</si>
  <si>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</si>
  <si>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</si>
  <si>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</si>
  <si>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</si>
  <si>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</si>
  <si>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</si>
  <si>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</si>
  <si>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</si>
  <si>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</si>
  <si>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</si>
  <si>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</si>
  <si>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</si>
  <si>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</si>
  <si>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</si>
  <si>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</si>
  <si>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</si>
  <si>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</si>
  <si>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</si>
  <si>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</si>
  <si>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</si>
  <si>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</si>
  <si>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</si>
  <si>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</si>
  <si>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</si>
  <si>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</si>
  <si>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</si>
  <si>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</si>
  <si>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</si>
  <si>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</si>
  <si>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</si>
  <si>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</si>
  <si>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</si>
  <si>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</si>
  <si>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</si>
  <si>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</si>
  <si>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</si>
  <si>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</si>
  <si>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</si>
  <si>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</si>
  <si>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</si>
  <si>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</si>
  <si>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</si>
  <si>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</si>
  <si>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</si>
  <si>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</si>
  <si>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</si>
  <si>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</si>
  <si>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</si>
  <si>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</si>
  <si>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</si>
  <si>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</si>
  <si>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</si>
  <si>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</si>
  <si>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</si>
  <si>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</si>
  <si>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</si>
  <si>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</si>
  <si>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</si>
  <si>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</si>
  <si>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</si>
  <si>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</si>
  <si>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</si>
  <si>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</si>
  <si>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</si>
  <si>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</si>
  <si>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</si>
  <si>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</si>
  <si>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</si>
  <si>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</si>
  <si>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</si>
  <si>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</si>
  <si>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</si>
  <si>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</si>
  <si>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</si>
  <si>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</si>
  <si>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</si>
  <si>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</si>
  <si>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</si>
  <si>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</si>
  <si>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</si>
  <si>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</si>
  <si>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</si>
  <si>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</si>
  <si>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</si>
  <si>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</si>
  <si>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</si>
  <si>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</si>
  <si>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</si>
  <si>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</si>
  <si>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</si>
  <si>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</si>
  <si>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</si>
  <si>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</si>
  <si>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</si>
  <si>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</si>
  <si>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</si>
  <si>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</si>
  <si>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</si>
  <si>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</si>
  <si>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</si>
  <si>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</si>
  <si>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</si>
  <si>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</si>
  <si>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</si>
  <si>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</si>
  <si>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</si>
  <si>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</si>
  <si>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</si>
  <si>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</si>
  <si>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</si>
  <si>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</si>
  <si>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</si>
  <si>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</si>
  <si>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</si>
  <si>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</si>
  <si>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</si>
  <si>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</si>
  <si>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</si>
  <si>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</si>
  <si>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</si>
  <si>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</si>
  <si>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</si>
  <si>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</si>
  <si>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</si>
  <si>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</si>
  <si>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</si>
  <si>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</si>
  <si>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</si>
  <si>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</si>
  <si>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</si>
  <si>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</si>
  <si>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</si>
  <si>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</si>
  <si>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</si>
  <si>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</si>
  <si>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</si>
  <si>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</si>
  <si>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</si>
  <si>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</si>
  <si>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</si>
  <si>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</si>
  <si>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</si>
  <si>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</si>
  <si>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</si>
  <si>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</si>
  <si>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</si>
  <si>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</si>
  <si>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</si>
  <si>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</si>
  <si>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</si>
  <si>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</si>
  <si>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</si>
  <si>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</si>
  <si>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</si>
  <si>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</si>
  <si>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</si>
  <si>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</si>
  <si>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</si>
  <si>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</si>
  <si>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</si>
  <si>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</si>
  <si>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</si>
  <si>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</si>
  <si>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</si>
  <si>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</si>
  <si>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</si>
  <si>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</si>
  <si>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</si>
  <si>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</si>
  <si>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</si>
  <si>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</si>
  <si>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</si>
  <si>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</si>
  <si>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</si>
  <si>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</si>
  <si>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</si>
  <si>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</si>
  <si>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</si>
  <si>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</si>
  <si>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</si>
  <si>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</si>
  <si>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</si>
  <si>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</si>
  <si>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</si>
  <si>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</si>
  <si>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</si>
  <si>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</si>
  <si>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</si>
  <si>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</si>
  <si>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</si>
  <si>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</si>
  <si>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</si>
  <si>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</si>
  <si>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</si>
  <si>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</si>
  <si>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</si>
  <si>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</si>
  <si>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</si>
  <si>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</si>
  <si>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</si>
  <si>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</si>
  <si>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</si>
  <si>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</si>
  <si>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</si>
  <si>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</si>
  <si>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</si>
  <si>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</si>
  <si>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</si>
  <si>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</si>
  <si>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</si>
  <si>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</si>
  <si>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</si>
  <si>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</si>
  <si>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</si>
  <si>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</si>
  <si>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</si>
  <si>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</si>
  <si>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</si>
  <si>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</si>
  <si>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</si>
  <si>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</si>
  <si>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</si>
  <si>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</si>
  <si>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</si>
  <si>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</si>
  <si>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</si>
  <si>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</si>
  <si>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</si>
  <si>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</si>
  <si>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</si>
  <si>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</si>
  <si>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</si>
  <si>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</si>
  <si>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</si>
  <si>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</si>
  <si>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</si>
  <si>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</si>
  <si>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</si>
  <si>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</si>
  <si>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</si>
  <si>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</si>
  <si>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</si>
  <si>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</si>
  <si>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</si>
  <si>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</si>
  <si>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</si>
  <si>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</si>
  <si>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</si>
  <si>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</si>
  <si>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</si>
  <si>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</si>
  <si>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</si>
  <si>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</si>
  <si>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</si>
  <si>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</si>
  <si>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</si>
  <si>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</si>
  <si>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</si>
  <si>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</si>
  <si>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</si>
  <si>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</si>
  <si>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</si>
  <si>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</si>
  <si>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</si>
  <si>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</si>
  <si>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</si>
  <si>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</si>
  <si>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</si>
  <si>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</si>
  <si>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</si>
  <si>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</si>
  <si>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</si>
  <si>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</si>
  <si>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</si>
  <si>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</si>
  <si>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</si>
  <si>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</si>
  <si>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</si>
  <si>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</si>
  <si>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</si>
  <si>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</si>
  <si>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</si>
  <si>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</si>
  <si>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</si>
  <si>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</si>
  <si>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</si>
  <si>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</si>
  <si>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</si>
  <si>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</si>
  <si>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</si>
  <si>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</si>
  <si>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</si>
  <si>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</si>
  <si>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</si>
  <si>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</si>
  <si>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</si>
  <si>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</si>
  <si>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</si>
  <si>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</si>
  <si>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</si>
  <si>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</si>
  <si>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</si>
  <si>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</si>
  <si>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</si>
  <si>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</si>
  <si>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</si>
  <si>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</si>
  <si>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</si>
  <si>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</si>
  <si>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</si>
  <si>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</si>
  <si>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</si>
  <si>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</si>
  <si>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</si>
  <si>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</si>
  <si>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</si>
  <si>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</si>
  <si>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</si>
  <si>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</si>
  <si>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</si>
  <si>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</si>
  <si>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</si>
  <si>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</si>
  <si>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</si>
  <si>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</si>
  <si>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</si>
  <si>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</si>
  <si>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</si>
  <si>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</si>
  <si>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</si>
  <si>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</si>
  <si>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</si>
  <si>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</si>
  <si>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</si>
  <si>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</si>
  <si>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</si>
  <si>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</si>
  <si>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</si>
  <si>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</si>
  <si>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</si>
  <si>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</si>
  <si>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</si>
  <si>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</si>
  <si>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</si>
  <si>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</si>
  <si>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</si>
  <si>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</si>
  <si>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</si>
  <si>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</si>
  <si>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</si>
  <si>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</si>
  <si>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</si>
  <si>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</si>
  <si>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</si>
  <si>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</si>
  <si>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</si>
  <si>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</si>
  <si>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</si>
  <si>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</si>
  <si>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</si>
  <si>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</si>
  <si>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</si>
  <si>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</si>
  <si>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</si>
  <si>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</si>
  <si>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</si>
  <si>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</si>
  <si>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</si>
  <si>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</si>
  <si>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</si>
  <si>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</si>
  <si>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</si>
  <si>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</si>
  <si>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</si>
  <si>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</si>
  <si>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</si>
  <si>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</si>
  <si>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</si>
  <si>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</si>
  <si>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</si>
  <si>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</si>
  <si>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</si>
  <si>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</si>
  <si>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</si>
  <si>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</si>
  <si>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</si>
  <si>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</si>
  <si>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</si>
  <si>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</si>
  <si>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</si>
  <si>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</si>
  <si>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</si>
  <si>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</si>
  <si>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</si>
  <si>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</si>
  <si>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</si>
  <si>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</si>
  <si>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</si>
  <si>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</si>
  <si>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</si>
  <si>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</si>
  <si>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</si>
  <si>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</si>
  <si>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</si>
  <si>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</si>
  <si>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</si>
  <si>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</si>
  <si>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</si>
  <si>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</si>
  <si>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</si>
  <si>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</si>
  <si>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</si>
  <si>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</si>
  <si>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</si>
  <si>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</si>
  <si>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</si>
  <si>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</si>
  <si>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</si>
  <si>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</si>
  <si>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</si>
  <si>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</si>
  <si>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</si>
  <si>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</si>
  <si>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</si>
  <si>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</si>
  <si>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</si>
  <si>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</si>
  <si>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</si>
  <si>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</si>
  <si>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</si>
  <si>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</si>
  <si>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</si>
  <si>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</si>
  <si>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</si>
  <si>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</si>
  <si>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</si>
  <si>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</si>
  <si>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</si>
  <si>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</si>
  <si>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</si>
  <si>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</si>
  <si>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</si>
  <si>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</si>
  <si>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</si>
  <si>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</si>
  <si>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</si>
  <si>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</si>
  <si>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</si>
  <si>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</si>
  <si>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</si>
  <si>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</si>
  <si>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</si>
  <si>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</si>
  <si>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</si>
  <si>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</si>
  <si>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</si>
  <si>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</si>
  <si>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</si>
  <si>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</si>
  <si>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</si>
  <si>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</si>
  <si>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</si>
  <si>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</si>
  <si>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</si>
  <si>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</si>
  <si>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</si>
  <si>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</si>
  <si>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</si>
  <si>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</si>
  <si>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</si>
  <si>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</si>
  <si>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</si>
  <si>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</si>
  <si>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</si>
  <si>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</si>
  <si>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</si>
  <si>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</si>
  <si>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</si>
  <si>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</si>
  <si>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</si>
  <si>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</si>
  <si>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</si>
  <si>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</si>
  <si>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</si>
  <si>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</si>
  <si>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</si>
  <si>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</si>
  <si>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</si>
  <si>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</si>
  <si>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</si>
  <si>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</si>
  <si>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</si>
  <si>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</si>
  <si>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</si>
  <si>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</si>
  <si>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</si>
  <si>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</si>
  <si>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</si>
  <si>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</si>
  <si>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</si>
  <si>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</si>
  <si>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</si>
  <si>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</si>
  <si>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</si>
  <si>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</si>
  <si>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</si>
  <si>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</si>
  <si>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</si>
  <si>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</si>
  <si>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</si>
  <si>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</si>
  <si>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</si>
  <si>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</si>
  <si>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</si>
  <si>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</si>
  <si>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</si>
  <si>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</si>
  <si>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</si>
  <si>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</si>
  <si>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</si>
  <si>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</si>
  <si>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</si>
  <si>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</si>
  <si>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</si>
  <si>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</si>
  <si>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</si>
  <si>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</si>
  <si>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</si>
  <si>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</si>
  <si>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</si>
  <si>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</si>
  <si>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</si>
  <si>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</si>
  <si>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</si>
  <si>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</si>
  <si>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</si>
  <si>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</si>
  <si>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</si>
  <si>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</si>
  <si>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</si>
  <si>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</si>
  <si>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</si>
  <si>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</si>
  <si>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</si>
  <si>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</si>
  <si>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</si>
  <si>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</si>
  <si>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</si>
  <si>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</si>
  <si>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</si>
  <si>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</si>
  <si>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</si>
  <si>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</si>
  <si>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</si>
  <si>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</si>
  <si>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</si>
  <si>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</si>
  <si>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</si>
  <si>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</si>
  <si>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</si>
  <si>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</si>
  <si>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</si>
  <si>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</si>
  <si>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</si>
  <si>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</si>
  <si>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</si>
  <si>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</si>
  <si>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</si>
  <si>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</si>
  <si>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</si>
  <si>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</si>
  <si>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</si>
  <si>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</si>
  <si>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</si>
  <si>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</si>
  <si>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</si>
  <si>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</si>
  <si>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</si>
  <si>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</si>
  <si>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</si>
  <si>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</si>
  <si>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</si>
  <si>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</si>
  <si>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</si>
  <si>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</si>
  <si>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</si>
  <si>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</si>
  <si>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</si>
  <si>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</si>
  <si>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</si>
  <si>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</si>
  <si>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</si>
  <si>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</si>
  <si>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</si>
  <si>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</si>
  <si>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</si>
  <si>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</si>
  <si>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</si>
  <si>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</si>
  <si>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</si>
  <si>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</si>
  <si>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</si>
  <si>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</si>
  <si>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</si>
  <si>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</si>
  <si>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</si>
  <si>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</si>
  <si>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</si>
  <si>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</si>
  <si>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</si>
  <si>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</si>
  <si>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</si>
  <si>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</si>
  <si>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</si>
  <si>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</si>
  <si>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</si>
  <si>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</si>
  <si>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</si>
  <si>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</si>
  <si>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</si>
  <si>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</si>
  <si>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</si>
  <si>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</si>
  <si>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</si>
  <si>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</si>
  <si>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</si>
  <si>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</si>
  <si>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</si>
  <si>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</si>
  <si>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</si>
  <si>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</si>
  <si>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</si>
  <si>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</si>
  <si>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</si>
  <si>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</si>
  <si>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</si>
  <si>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</si>
  <si>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</si>
  <si>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</si>
  <si>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</si>
  <si>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</si>
  <si>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</si>
  <si>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</si>
  <si>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</si>
  <si>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</si>
  <si>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</si>
  <si>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</si>
  <si>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</si>
  <si>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</si>
  <si>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</si>
  <si>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</si>
  <si>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</si>
  <si>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</si>
  <si>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</si>
  <si>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</si>
  <si>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</si>
  <si>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</si>
  <si>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</si>
  <si>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</si>
  <si>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</si>
  <si>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</si>
  <si>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</si>
  <si>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</si>
  <si>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</si>
  <si>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</si>
  <si>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</si>
  <si>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</si>
  <si>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</si>
  <si>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</si>
  <si>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</si>
  <si>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</si>
  <si>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</si>
  <si>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</si>
  <si>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</si>
  <si>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</si>
  <si>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</si>
  <si>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</si>
  <si>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</si>
  <si>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</si>
  <si>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</si>
  <si>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</si>
  <si>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</si>
  <si>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</si>
  <si>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</si>
  <si>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</si>
  <si>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</si>
  <si>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</si>
  <si>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</si>
  <si>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</si>
  <si>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</si>
  <si>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</si>
  <si>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</si>
  <si>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</si>
  <si>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</si>
  <si>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</si>
  <si>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</si>
  <si>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</si>
  <si>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</si>
  <si>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</si>
  <si>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</si>
  <si>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</si>
  <si>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</si>
  <si>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</si>
  <si>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</si>
  <si>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</si>
  <si>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</si>
  <si>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</si>
  <si>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</si>
  <si>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</si>
  <si>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</si>
  <si>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</si>
  <si>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</si>
  <si>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</si>
  <si>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</si>
  <si>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</si>
  <si>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</si>
  <si>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</si>
  <si>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</si>
  <si>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</si>
  <si>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</si>
  <si>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</si>
  <si>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</si>
  <si>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</si>
  <si>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</si>
  <si>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</si>
  <si>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</si>
  <si>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</si>
  <si>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</si>
  <si>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</si>
  <si>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</si>
  <si>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</si>
  <si>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</si>
  <si>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</si>
  <si>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</si>
  <si>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</si>
  <si>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</si>
  <si>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</si>
  <si>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</si>
  <si>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</si>
  <si>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</si>
  <si>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</si>
  <si>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</si>
  <si>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</si>
  <si>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</si>
  <si>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</si>
  <si>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</si>
  <si>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</si>
  <si>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</si>
  <si>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</si>
  <si>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</si>
  <si>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</si>
  <si>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</si>
  <si>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</si>
  <si>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</si>
  <si>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</si>
  <si>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</si>
  <si>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</si>
  <si>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</si>
  <si>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</si>
  <si>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</si>
  <si>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</si>
  <si>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</si>
  <si>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</si>
  <si>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</si>
  <si>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</si>
  <si>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</si>
  <si>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</si>
  <si>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</si>
  <si>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</si>
  <si>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</si>
  <si>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</si>
  <si>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</si>
  <si>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</si>
  <si>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</si>
  <si>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</si>
  <si>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</si>
  <si>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</si>
  <si>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</si>
  <si>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</si>
  <si>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</si>
  <si>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</si>
  <si>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</si>
  <si>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</si>
  <si>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</si>
  <si>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</si>
  <si>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</si>
  <si>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</si>
  <si>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</si>
  <si>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</si>
  <si>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</si>
  <si>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</si>
  <si>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</si>
  <si>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</si>
  <si>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</si>
  <si>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</si>
  <si>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</si>
  <si>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</si>
  <si>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</si>
  <si>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</si>
  <si>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</si>
  <si>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</si>
  <si>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</si>
  <si>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</si>
  <si>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</si>
  <si>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</si>
  <si>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</si>
  <si>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</si>
  <si>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</si>
  <si>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</si>
  <si>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</si>
  <si>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</si>
  <si>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</si>
  <si>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</si>
  <si>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</si>
  <si>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</si>
  <si>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</si>
  <si>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</si>
  <si>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</si>
  <si>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</si>
  <si>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</si>
  <si>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</si>
  <si>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</si>
  <si>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</si>
  <si>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</si>
  <si>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</si>
  <si>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</si>
  <si>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</si>
  <si>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</si>
  <si>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</si>
  <si>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</si>
  <si>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</si>
  <si>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</si>
  <si>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</si>
  <si>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</si>
  <si>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</si>
  <si>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</si>
  <si>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</si>
  <si>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</si>
  <si>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</si>
  <si>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</si>
  <si>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</si>
  <si>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</si>
  <si>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</si>
  <si>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</si>
  <si>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</si>
  <si>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</si>
  <si>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</si>
  <si>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</si>
  <si>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</si>
  <si>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</si>
  <si>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</si>
  <si>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</si>
  <si>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</si>
  <si>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</si>
  <si>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</si>
  <si>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</si>
  <si>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</si>
  <si>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</si>
  <si>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</si>
  <si>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</si>
  <si>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</si>
  <si>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</si>
  <si>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</si>
  <si>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</si>
  <si>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</si>
  <si>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</si>
  <si>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</si>
  <si>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</si>
  <si>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</si>
  <si>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</si>
  <si>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</si>
  <si>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</si>
  <si>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</si>
  <si>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</si>
  <si>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</si>
  <si>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</si>
  <si>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</si>
  <si>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</si>
  <si>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</si>
  <si>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</si>
  <si>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</si>
  <si>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</si>
  <si>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</si>
  <si>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</si>
  <si>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</si>
  <si>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</si>
  <si>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</si>
  <si>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</si>
  <si>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</si>
  <si>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</si>
  <si>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</si>
  <si>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</si>
  <si>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</si>
  <si>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</si>
  <si>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</si>
  <si>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</si>
  <si>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</si>
  <si>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</si>
  <si>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</si>
  <si>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</si>
  <si>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</si>
  <si>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</si>
  <si>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</si>
  <si>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</si>
  <si>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</si>
  <si>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</si>
  <si>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</si>
  <si>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</si>
  <si>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</si>
  <si>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</si>
  <si>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</si>
  <si>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</si>
  <si>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</si>
  <si>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</si>
  <si>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</si>
  <si>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</si>
  <si>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</si>
  <si>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</si>
  <si>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</si>
  <si>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</si>
  <si>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</si>
  <si>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</si>
  <si>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</si>
  <si>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</si>
  <si>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</si>
  <si>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</si>
  <si>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</si>
  <si>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</si>
  <si>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</si>
  <si>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</si>
  <si>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</si>
  <si>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</si>
  <si>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</si>
  <si>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</si>
  <si>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</si>
  <si>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</si>
  <si>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</si>
  <si>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</si>
  <si>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</si>
  <si>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</si>
  <si>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</si>
  <si>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</si>
  <si>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</si>
  <si>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</si>
  <si>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</si>
  <si>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</si>
  <si>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</si>
  <si>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</si>
  <si>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</si>
  <si>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</si>
  <si>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</si>
  <si>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</si>
  <si>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</si>
  <si>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</si>
  <si>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</si>
  <si>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</si>
  <si>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</si>
  <si>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</si>
  <si>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</si>
  <si>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</si>
  <si>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</si>
  <si>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</si>
  <si>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</si>
  <si>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</si>
  <si>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</si>
  <si>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</si>
  <si>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</si>
  <si>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</si>
  <si>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</si>
  <si>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</si>
  <si>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</si>
  <si>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</si>
  <si>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</si>
  <si>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</si>
  <si>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</si>
  <si>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</si>
  <si>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</si>
  <si>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</si>
  <si>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</si>
  <si>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</si>
  <si>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</si>
  <si>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</si>
  <si>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</si>
  <si>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</si>
  <si>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</si>
  <si>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</si>
  <si>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</si>
  <si>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</si>
  <si>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</si>
  <si>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</si>
  <si>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</si>
  <si>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</si>
  <si>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</si>
  <si>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</si>
  <si>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</si>
  <si>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</si>
  <si>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</si>
  <si>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</si>
  <si>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</si>
  <si>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</si>
  <si>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</si>
  <si>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</si>
  <si>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</si>
  <si>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</si>
  <si>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</si>
  <si>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</si>
  <si>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</si>
  <si>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</si>
  <si>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</si>
  <si>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</si>
  <si>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</si>
  <si>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</si>
  <si>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</si>
  <si>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</si>
  <si>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</si>
  <si>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</si>
  <si>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</si>
  <si>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</si>
  <si>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</si>
  <si>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</si>
  <si>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</si>
  <si>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</si>
  <si>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</si>
  <si>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</si>
  <si>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</si>
  <si>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</si>
  <si>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</si>
  <si>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</si>
  <si>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</si>
  <si>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</si>
  <si>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</si>
  <si>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</si>
  <si>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</si>
  <si>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</si>
  <si>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</si>
  <si>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</si>
  <si>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</si>
  <si>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</si>
  <si>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</si>
  <si>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</si>
  <si>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</si>
  <si>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</si>
  <si>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</si>
  <si>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</si>
  <si>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</si>
  <si>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</si>
  <si>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</si>
  <si>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</si>
  <si>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</si>
  <si>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</si>
  <si>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</si>
  <si>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</si>
  <si>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</si>
  <si>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</si>
  <si>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</si>
  <si>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</si>
  <si>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</si>
  <si>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</si>
  <si>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</si>
  <si>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</si>
  <si>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</si>
  <si>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</si>
  <si>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</si>
  <si>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</si>
  <si>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</si>
  <si>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</si>
  <si>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</si>
  <si>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</si>
  <si>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</si>
  <si>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</si>
  <si>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</si>
  <si>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</si>
  <si>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</si>
  <si>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</si>
  <si>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</si>
  <si>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</si>
  <si>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</si>
  <si>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</si>
  <si>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</si>
  <si>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</si>
  <si>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</si>
  <si>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</si>
  <si>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</si>
  <si>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</si>
  <si>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</si>
  <si>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</si>
  <si>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</si>
  <si>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</si>
  <si>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</si>
  <si>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</si>
  <si>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</si>
  <si>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</si>
  <si>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</si>
  <si>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</si>
  <si>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</si>
  <si>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</si>
  <si>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</si>
  <si>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</si>
  <si>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</si>
  <si>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</si>
  <si>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</si>
  <si>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</si>
  <si>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</si>
  <si>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</si>
  <si>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</si>
  <si>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</si>
  <si>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</si>
  <si>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</si>
  <si>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</si>
  <si>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</si>
  <si>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</si>
  <si>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</si>
  <si>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</si>
  <si>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</si>
  <si>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</si>
  <si>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</si>
  <si>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</si>
  <si>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</si>
  <si>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</si>
  <si>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</si>
  <si>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</si>
  <si>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</si>
  <si>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</si>
  <si>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</si>
  <si>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</si>
  <si>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</si>
  <si>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</si>
  <si>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</si>
  <si>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</si>
  <si>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</si>
  <si>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</si>
  <si>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</si>
  <si>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</si>
  <si>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</si>
  <si>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</si>
  <si>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</si>
  <si>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</si>
  <si>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</si>
  <si>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</si>
  <si>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</si>
  <si>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</si>
  <si>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</si>
  <si>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</si>
  <si>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</si>
  <si>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</si>
  <si>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</si>
  <si>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</si>
  <si>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</si>
  <si>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</si>
  <si>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</si>
  <si>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</si>
  <si>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</si>
  <si>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</si>
  <si>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</si>
  <si>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</si>
  <si>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</si>
  <si>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</si>
  <si>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</si>
  <si>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</si>
  <si>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</si>
  <si>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</si>
  <si>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</si>
  <si>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</si>
  <si>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</si>
  <si>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</si>
  <si>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</si>
  <si>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</si>
  <si>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</si>
  <si>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</si>
  <si>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</si>
  <si>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</si>
  <si>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</si>
  <si>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</si>
  <si>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</si>
  <si>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</si>
  <si>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</si>
  <si>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</si>
  <si>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</si>
  <si>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</si>
  <si>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</si>
  <si>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</si>
  <si>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</si>
  <si>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</si>
  <si>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</si>
  <si>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</si>
  <si>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</si>
  <si>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</si>
  <si>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</si>
  <si>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</si>
  <si>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</si>
  <si>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</si>
  <si>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</si>
  <si>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</si>
  <si>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</si>
  <si>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</si>
  <si>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</si>
  <si>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</si>
  <si>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</si>
  <si>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</si>
  <si>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</si>
  <si>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</si>
  <si>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</si>
  <si>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</si>
  <si>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</si>
  <si>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</si>
  <si>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</si>
  <si>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</si>
  <si>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</si>
  <si>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</si>
  <si>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</si>
  <si>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</si>
  <si>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</si>
  <si>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</si>
  <si>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</si>
  <si>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</si>
  <si>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</si>
  <si>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</si>
  <si>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</si>
  <si>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</si>
  <si>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</si>
  <si>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</si>
  <si>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</si>
  <si>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</si>
  <si>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</si>
  <si>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</si>
  <si>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</si>
  <si>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</si>
  <si>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</si>
  <si>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</si>
  <si>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</si>
  <si>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</si>
  <si>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</si>
  <si>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</si>
  <si>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</si>
  <si>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</si>
  <si>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</si>
  <si>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</si>
  <si>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</si>
  <si>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</si>
  <si>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</si>
  <si>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</si>
  <si>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</si>
  <si>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</si>
  <si>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</si>
  <si>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</si>
  <si>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</si>
  <si>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</si>
  <si>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</si>
  <si>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</si>
  <si>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</si>
  <si>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</si>
  <si>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</si>
  <si>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</si>
  <si>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</si>
  <si>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</si>
  <si>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</si>
  <si>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</si>
  <si>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</si>
  <si>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</si>
  <si>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</si>
  <si>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</si>
  <si>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</si>
  <si>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</si>
  <si>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</si>
  <si>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</si>
  <si>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</si>
  <si>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</si>
  <si>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</si>
  <si>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</si>
  <si>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</si>
  <si>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</si>
  <si>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</si>
  <si>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</si>
  <si>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</si>
  <si>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</si>
  <si>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</si>
  <si>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</si>
  <si>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</si>
  <si>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</si>
  <si>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</si>
  <si>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</si>
  <si>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</si>
  <si>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</si>
  <si>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</si>
  <si>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</si>
  <si>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</si>
  <si>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</si>
  <si>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</si>
  <si>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</si>
  <si>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</si>
  <si>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</si>
  <si>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</si>
  <si>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</si>
  <si>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</si>
  <si>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</si>
  <si>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V1-R0-90150-31G02-2305640</t>
  </si>
  <si>
    <t>Светодиодный светильник Mercury LED Mall "ВАРТОН" 1460*66*58 мм опал 56W 4000К RAL9005 черный муар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</si>
  <si>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</si>
  <si>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</si>
  <si>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</si>
  <si>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</si>
  <si>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</si>
  <si>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</si>
  <si>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</si>
  <si>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</si>
  <si>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</si>
  <si>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</si>
  <si>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</si>
  <si>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</si>
  <si>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</si>
  <si>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</si>
  <si>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</si>
  <si>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</si>
  <si>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</si>
  <si>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</si>
  <si>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</si>
  <si>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</si>
  <si>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</si>
  <si>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</si>
  <si>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</si>
  <si>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</si>
  <si>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</si>
  <si>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</si>
  <si>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</si>
  <si>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</si>
  <si>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</si>
  <si>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</si>
  <si>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</si>
  <si>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</si>
  <si>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</si>
  <si>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</si>
  <si>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</si>
  <si>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</si>
  <si>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</si>
  <si>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</si>
  <si>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</si>
  <si>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</si>
  <si>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</si>
  <si>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</si>
  <si>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</si>
  <si>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</si>
  <si>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</si>
  <si>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</si>
  <si>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</si>
  <si>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</si>
  <si>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</si>
  <si>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</si>
  <si>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</si>
  <si>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</si>
  <si>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</si>
  <si>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</si>
  <si>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</si>
  <si>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</si>
  <si>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</si>
  <si>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</si>
  <si>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</si>
  <si>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</si>
  <si>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</si>
  <si>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</si>
  <si>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</si>
  <si>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</si>
  <si>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</si>
  <si>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</si>
  <si>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</si>
  <si>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</si>
  <si>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</si>
  <si>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</si>
  <si>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</si>
  <si>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</si>
  <si>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</si>
  <si>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</si>
  <si>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</si>
  <si>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</si>
  <si>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</si>
  <si>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</si>
  <si>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</si>
  <si>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</si>
  <si>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</si>
  <si>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</si>
  <si>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</si>
  <si>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</si>
  <si>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</si>
  <si>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</si>
  <si>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</si>
  <si>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</si>
  <si>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</si>
  <si>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</si>
  <si>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</si>
  <si>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</si>
  <si>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</si>
  <si>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</si>
  <si>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</si>
  <si>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</si>
  <si>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</si>
  <si>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</si>
  <si>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</si>
  <si>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</si>
  <si>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</si>
  <si>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</si>
  <si>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</si>
  <si>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</si>
  <si>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</si>
  <si>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</si>
  <si>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</si>
  <si>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</si>
  <si>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</si>
  <si>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</si>
  <si>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</si>
  <si>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</si>
  <si>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</si>
  <si>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</si>
  <si>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</si>
  <si>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</si>
  <si>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</si>
  <si>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</si>
  <si>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</si>
  <si>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</si>
  <si>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</si>
  <si>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</si>
  <si>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</si>
  <si>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</si>
  <si>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</si>
  <si>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</si>
  <si>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</si>
  <si>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</si>
  <si>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</si>
  <si>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</si>
  <si>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</si>
  <si>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</si>
  <si>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</si>
  <si>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</si>
  <si>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</si>
  <si>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</si>
  <si>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</si>
  <si>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</si>
  <si>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</si>
  <si>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</si>
  <si>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</si>
  <si>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</si>
  <si>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</si>
  <si>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</si>
  <si>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</si>
  <si>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</si>
  <si>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</si>
  <si>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</si>
  <si>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</si>
  <si>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</si>
  <si>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</si>
  <si>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</si>
  <si>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</si>
  <si>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</si>
  <si>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</si>
  <si>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</si>
  <si>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</si>
  <si>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</si>
  <si>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</si>
  <si>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</si>
  <si>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</si>
  <si>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</si>
  <si>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</si>
  <si>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</si>
  <si>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</si>
  <si>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</si>
  <si>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</si>
  <si>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</si>
  <si>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</si>
  <si>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</si>
  <si>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</si>
  <si>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</si>
  <si>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</si>
  <si>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</si>
  <si>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</si>
  <si>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</si>
  <si>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</si>
  <si>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</si>
  <si>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</si>
  <si>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</si>
  <si>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</si>
  <si>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</si>
  <si>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</si>
  <si>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</si>
  <si>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</si>
  <si>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</si>
  <si>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</si>
  <si>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</si>
  <si>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</si>
  <si>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</si>
  <si>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</si>
  <si>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</si>
  <si>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</si>
  <si>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</si>
  <si>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</si>
  <si>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</si>
  <si>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</si>
  <si>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</si>
  <si>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</si>
  <si>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</si>
  <si>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</si>
  <si>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</si>
  <si>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</si>
  <si>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</si>
  <si>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</si>
  <si>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</si>
  <si>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</si>
  <si>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</si>
  <si>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</si>
  <si>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</si>
  <si>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</si>
  <si>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</si>
  <si>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</si>
  <si>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</si>
  <si>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</si>
  <si>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</si>
  <si>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</si>
  <si>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</si>
  <si>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</si>
  <si>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</si>
  <si>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</si>
  <si>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</si>
  <si>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</si>
  <si>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</si>
  <si>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</si>
  <si>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</si>
  <si>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</si>
  <si>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</si>
  <si>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</si>
  <si>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</si>
  <si>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</si>
  <si>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</si>
  <si>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</si>
  <si>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</si>
  <si>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</si>
  <si>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</si>
  <si>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</si>
  <si>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</si>
  <si>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</si>
  <si>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</si>
  <si>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</si>
  <si>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</si>
  <si>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</si>
  <si>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</si>
  <si>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</si>
  <si>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</si>
  <si>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</si>
  <si>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</si>
  <si>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</si>
  <si>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</si>
  <si>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</si>
  <si>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</si>
  <si>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</si>
  <si>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</si>
  <si>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</si>
  <si>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</si>
  <si>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</si>
  <si>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</si>
  <si>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</si>
  <si>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</si>
  <si>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</si>
  <si>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</si>
  <si>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</si>
  <si>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</si>
  <si>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</si>
  <si>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</si>
  <si>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</si>
  <si>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</si>
  <si>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</si>
  <si>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</si>
  <si>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</si>
  <si>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</si>
  <si>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</si>
  <si>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</si>
  <si>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</si>
  <si>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</si>
  <si>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</si>
  <si>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</si>
  <si>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</si>
  <si>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</si>
  <si>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</si>
  <si>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</si>
  <si>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</si>
  <si>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</si>
  <si>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</si>
  <si>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</si>
  <si>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</si>
  <si>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</si>
  <si>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</si>
  <si>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</si>
  <si>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</si>
  <si>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</si>
  <si>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</si>
  <si>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</si>
  <si>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</si>
  <si>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</si>
  <si>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</si>
  <si>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</si>
  <si>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</si>
  <si>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</si>
  <si>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</si>
  <si>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</si>
  <si>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</si>
  <si>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</si>
  <si>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</si>
  <si>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</si>
  <si>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</si>
  <si>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</si>
  <si>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</si>
  <si>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</si>
  <si>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</si>
  <si>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</si>
  <si>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</si>
  <si>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</si>
  <si>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</si>
  <si>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</si>
  <si>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</si>
  <si>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</si>
  <si>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</si>
  <si>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</si>
  <si>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</si>
  <si>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</si>
  <si>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</si>
  <si>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</si>
  <si>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</si>
  <si>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</si>
  <si>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</si>
  <si>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</si>
  <si>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</si>
  <si>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</si>
  <si>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</si>
  <si>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</si>
  <si>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</si>
  <si>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</si>
  <si>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</si>
  <si>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</si>
  <si>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</si>
  <si>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</si>
  <si>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</si>
  <si>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</si>
  <si>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</si>
  <si>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</si>
  <si>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</si>
  <si>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</si>
  <si>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</si>
  <si>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</si>
  <si>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</si>
  <si>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</si>
  <si>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</si>
  <si>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</si>
  <si>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</si>
  <si>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</si>
  <si>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</si>
  <si>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</si>
  <si>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</si>
  <si>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</si>
  <si>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</si>
  <si>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</si>
  <si>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</si>
  <si>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</si>
  <si>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</si>
  <si>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</si>
  <si>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</si>
  <si>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</si>
  <si>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</si>
  <si>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</si>
  <si>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</si>
  <si>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</si>
  <si>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</si>
  <si>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</si>
  <si>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</si>
  <si>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</si>
  <si>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</si>
  <si>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</si>
  <si>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</si>
  <si>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</si>
  <si>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</si>
  <si>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</si>
  <si>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</si>
  <si>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</si>
  <si>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</si>
  <si>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</si>
  <si>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</si>
  <si>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</si>
  <si>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</si>
  <si>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</si>
  <si>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</si>
  <si>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</si>
  <si>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</si>
  <si>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</si>
  <si>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</si>
  <si>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</si>
  <si>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</si>
  <si>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</si>
  <si>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</si>
  <si>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</si>
  <si>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</si>
  <si>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</si>
  <si>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</si>
  <si>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</si>
  <si>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</si>
  <si>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</si>
  <si>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</si>
  <si>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</si>
  <si>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</si>
  <si>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</si>
  <si>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</si>
  <si>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</si>
  <si>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</si>
  <si>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</si>
  <si>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</si>
  <si>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</si>
  <si>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</si>
  <si>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</si>
  <si>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</si>
  <si>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</si>
  <si>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</si>
  <si>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</si>
  <si>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</si>
  <si>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</si>
  <si>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</si>
  <si>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</si>
  <si>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</si>
  <si>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</si>
  <si>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</si>
  <si>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</si>
  <si>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</si>
  <si>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</si>
  <si>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</si>
  <si>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</si>
  <si>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</si>
  <si>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</si>
  <si>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</si>
  <si>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</si>
  <si>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</si>
  <si>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</si>
  <si>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</si>
  <si>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</si>
  <si>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</si>
  <si>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</si>
  <si>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</si>
  <si>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</si>
  <si>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</si>
  <si>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</si>
  <si>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</si>
  <si>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</si>
  <si>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</si>
  <si>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</si>
  <si>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</si>
  <si>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</si>
  <si>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</si>
  <si>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</si>
  <si>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</si>
  <si>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</si>
  <si>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</si>
  <si>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</si>
  <si>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</si>
  <si>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</si>
  <si>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</si>
  <si>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</si>
  <si>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</si>
  <si>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</si>
  <si>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</si>
  <si>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</si>
  <si>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</si>
  <si>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</si>
  <si>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</si>
  <si>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</si>
  <si>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</si>
  <si>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</si>
  <si>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</si>
  <si>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</si>
  <si>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</si>
  <si>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</si>
  <si>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</si>
  <si>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</si>
  <si>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</si>
  <si>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</si>
  <si>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</si>
  <si>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</si>
  <si>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</si>
  <si>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</si>
  <si>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</si>
  <si>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</si>
  <si>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</si>
  <si>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</si>
  <si>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</si>
  <si>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</si>
  <si>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</si>
  <si>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</si>
  <si>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</si>
  <si>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</si>
  <si>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</si>
  <si>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</si>
  <si>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</si>
  <si>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</si>
  <si>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</si>
  <si>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</si>
  <si>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</si>
  <si>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</si>
  <si>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</si>
  <si>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</si>
  <si>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</si>
  <si>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</si>
  <si>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</si>
  <si>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</si>
  <si>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</si>
  <si>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</si>
  <si>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</si>
  <si>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</si>
  <si>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</si>
  <si>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</si>
  <si>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</si>
  <si>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</si>
  <si>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</si>
  <si>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</si>
  <si>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</si>
  <si>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</si>
  <si>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</si>
  <si>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</si>
  <si>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</si>
  <si>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</si>
  <si>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</si>
  <si>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</si>
  <si>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</si>
  <si>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</si>
  <si>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</si>
  <si>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</si>
  <si>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</si>
  <si>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</si>
  <si>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</si>
  <si>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</si>
  <si>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</si>
  <si>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</si>
  <si>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</si>
  <si>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</si>
  <si>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</si>
  <si>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</si>
  <si>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</si>
  <si>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</si>
  <si>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</si>
  <si>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</si>
  <si>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</si>
  <si>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</si>
  <si>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</si>
  <si>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</si>
  <si>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</si>
  <si>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</si>
  <si>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</si>
  <si>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</si>
  <si>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</si>
  <si>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</si>
  <si>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</si>
  <si>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</si>
  <si>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</si>
  <si>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</si>
  <si>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</si>
  <si>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</si>
  <si>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</si>
  <si>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</si>
  <si>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</si>
  <si>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</si>
  <si>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</si>
  <si>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</si>
  <si>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</si>
  <si>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</si>
  <si>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</si>
  <si>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</si>
  <si>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</si>
  <si>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</si>
  <si>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</si>
  <si>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</si>
  <si>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</si>
  <si>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</si>
  <si>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</si>
  <si>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</si>
  <si>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</si>
  <si>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</si>
  <si>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</si>
  <si>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</si>
  <si>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</si>
  <si>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</si>
  <si>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</si>
  <si>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</si>
  <si>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</si>
  <si>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</si>
  <si>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</si>
  <si>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</si>
  <si>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</si>
  <si>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</si>
  <si>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</si>
  <si>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</si>
  <si>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</si>
  <si>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</si>
  <si>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</si>
  <si>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</si>
  <si>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</si>
  <si>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</si>
  <si>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</si>
  <si>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</si>
  <si>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</si>
  <si>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</si>
  <si>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</si>
  <si>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</si>
  <si>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</si>
  <si>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</si>
  <si>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</si>
  <si>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</si>
  <si>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</si>
  <si>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</si>
  <si>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</si>
  <si>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</si>
  <si>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</si>
  <si>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</si>
  <si>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</si>
  <si>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</si>
  <si>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</si>
  <si>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</si>
  <si>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</si>
  <si>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</si>
  <si>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</si>
  <si>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</si>
  <si>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</si>
  <si>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</si>
  <si>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</si>
  <si>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</si>
  <si>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</si>
  <si>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</si>
  <si>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</si>
  <si>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</si>
  <si>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</si>
  <si>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</si>
  <si>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</si>
  <si>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</si>
  <si>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</si>
  <si>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</si>
  <si>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</si>
  <si>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</si>
  <si>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</si>
  <si>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</si>
  <si>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</si>
  <si>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</si>
  <si>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</si>
  <si>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</si>
  <si>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</si>
  <si>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</si>
  <si>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</si>
  <si>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</si>
  <si>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</si>
  <si>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</si>
  <si>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</si>
  <si>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</si>
  <si>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</si>
  <si>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</si>
  <si>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</si>
  <si>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</si>
  <si>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</si>
  <si>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</si>
  <si>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</si>
  <si>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</si>
  <si>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</si>
  <si>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</si>
  <si>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</si>
  <si>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</si>
  <si>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</si>
  <si>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</si>
  <si>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</si>
  <si>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</si>
  <si>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</si>
  <si>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</si>
  <si>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</si>
  <si>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</si>
  <si>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</si>
  <si>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</si>
  <si>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</si>
  <si>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</si>
  <si>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</si>
  <si>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</si>
  <si>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</si>
  <si>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</si>
  <si>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</si>
  <si>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</si>
  <si>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</si>
  <si>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</si>
  <si>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</si>
  <si>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</si>
  <si>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</si>
  <si>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</si>
  <si>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</si>
  <si>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</si>
  <si>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</si>
  <si>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</si>
  <si>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</si>
  <si>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</si>
  <si>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</si>
  <si>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</si>
  <si>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</si>
  <si>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</si>
  <si>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</si>
  <si>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</si>
  <si>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</si>
  <si>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</si>
  <si>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</si>
  <si>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</si>
  <si>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</si>
  <si>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</si>
  <si>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</si>
  <si>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</si>
  <si>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</si>
  <si>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</si>
  <si>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</si>
  <si>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</si>
  <si>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</si>
  <si>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</si>
  <si>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</si>
  <si>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</si>
  <si>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</si>
  <si>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</si>
  <si>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</si>
  <si>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</si>
  <si>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</si>
  <si>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</si>
  <si>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</si>
  <si>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</si>
  <si>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</si>
  <si>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</si>
  <si>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</si>
  <si>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</si>
  <si>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</si>
  <si>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</si>
  <si>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</si>
  <si>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</si>
  <si>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</si>
  <si>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</si>
  <si>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</si>
  <si>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</si>
  <si>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</si>
  <si>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</si>
  <si>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</si>
  <si>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</si>
  <si>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</si>
  <si>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</si>
  <si>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</si>
  <si>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</si>
  <si>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</si>
  <si>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</si>
  <si>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</si>
  <si>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</si>
  <si>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</si>
  <si>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</si>
  <si>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</si>
  <si>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</si>
  <si>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</si>
  <si>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</si>
  <si>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</si>
  <si>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</si>
  <si>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</si>
  <si>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</si>
  <si>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</si>
  <si>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</si>
  <si>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</si>
  <si>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</si>
  <si>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</si>
  <si>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</si>
  <si>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</si>
  <si>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</si>
  <si>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</si>
  <si>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</si>
  <si>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</si>
  <si>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</si>
  <si>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</si>
  <si>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</si>
  <si>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</si>
  <si>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</si>
  <si>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</si>
  <si>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</si>
  <si>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</si>
  <si>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</si>
  <si>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</si>
  <si>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</si>
  <si>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</si>
  <si>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</si>
  <si>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</si>
  <si>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</si>
  <si>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</si>
  <si>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</si>
  <si>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</si>
  <si>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</si>
  <si>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</si>
  <si>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</si>
  <si>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</si>
  <si>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</si>
  <si>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</si>
  <si>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</si>
  <si>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</si>
  <si>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</si>
  <si>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</si>
  <si>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</si>
  <si>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</si>
  <si>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</si>
  <si>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</si>
  <si>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</si>
  <si>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</si>
  <si>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</si>
  <si>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</si>
  <si>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</si>
  <si>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</si>
  <si>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</si>
  <si>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</si>
  <si>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</si>
  <si>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</si>
  <si>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</si>
  <si>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</si>
  <si>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</si>
  <si>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</si>
  <si>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</si>
  <si>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</si>
  <si>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</si>
  <si>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</si>
  <si>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</si>
  <si>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</si>
  <si>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</si>
  <si>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</si>
  <si>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</si>
  <si>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</si>
  <si>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</si>
  <si>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</si>
  <si>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</si>
  <si>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</si>
  <si>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</si>
  <si>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</si>
  <si>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</si>
  <si>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</si>
  <si>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</si>
  <si>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</si>
  <si>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</si>
  <si>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</si>
  <si>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</si>
  <si>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</si>
  <si>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</si>
  <si>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</si>
  <si>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</si>
  <si>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</si>
  <si>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</si>
  <si>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</si>
  <si>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</si>
  <si>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</si>
  <si>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</si>
  <si>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</si>
  <si>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</si>
  <si>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</si>
  <si>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</si>
  <si>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</si>
  <si>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</si>
  <si>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</si>
  <si>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</si>
  <si>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</si>
  <si>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</si>
  <si>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</si>
  <si>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</si>
  <si>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</si>
  <si>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</si>
  <si>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</si>
  <si>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</si>
  <si>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</si>
  <si>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</si>
  <si>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</si>
  <si>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</si>
  <si>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</si>
  <si>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</si>
  <si>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</si>
  <si>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</si>
  <si>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</si>
  <si>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</si>
  <si>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</si>
  <si>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</si>
  <si>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</si>
  <si>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</si>
  <si>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</si>
  <si>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</si>
  <si>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</si>
  <si>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</si>
  <si>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</si>
  <si>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</si>
  <si>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</si>
  <si>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</si>
  <si>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</si>
  <si>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</si>
  <si>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</si>
  <si>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</si>
  <si>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</si>
  <si>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</si>
  <si>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</si>
  <si>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</si>
  <si>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</si>
  <si>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</si>
  <si>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</si>
  <si>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</si>
  <si>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</si>
  <si>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</si>
  <si>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</si>
  <si>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</si>
  <si>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</si>
  <si>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</si>
  <si>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</si>
  <si>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</si>
  <si>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</si>
  <si>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</si>
  <si>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</si>
  <si>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</si>
  <si>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</si>
  <si>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</si>
  <si>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</si>
  <si>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</si>
  <si>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</si>
  <si>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</si>
  <si>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</si>
  <si>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</si>
  <si>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</si>
  <si>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</si>
  <si>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</si>
  <si>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</si>
  <si>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</si>
  <si>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</si>
  <si>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</si>
  <si>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</si>
  <si>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</si>
  <si>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</si>
  <si>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</si>
  <si>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</si>
  <si>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</si>
  <si>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</si>
  <si>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</si>
  <si>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</si>
  <si>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</si>
  <si>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</si>
  <si>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</si>
  <si>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</si>
  <si>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</si>
  <si>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</si>
  <si>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</si>
  <si>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</si>
  <si>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</si>
  <si>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</si>
  <si>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</si>
  <si>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</si>
  <si>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</si>
  <si>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</si>
  <si>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</si>
  <si>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</si>
  <si>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</si>
  <si>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</si>
  <si>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</si>
  <si>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</si>
  <si>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</si>
  <si>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</si>
  <si>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</si>
  <si>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</si>
  <si>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</si>
  <si>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</si>
  <si>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</si>
  <si>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</si>
  <si>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</si>
  <si>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</si>
  <si>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</si>
  <si>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</si>
  <si>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</si>
  <si>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</si>
  <si>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</si>
  <si>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</si>
  <si>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</si>
  <si>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</si>
  <si>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</si>
  <si>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</si>
  <si>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</si>
  <si>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</si>
  <si>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</si>
  <si>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</si>
  <si>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</si>
  <si>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</si>
  <si>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</si>
  <si>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</si>
  <si>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</si>
  <si>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</si>
  <si>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</si>
  <si>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</si>
  <si>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</si>
  <si>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</si>
  <si>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</si>
  <si>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</si>
  <si>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</si>
  <si>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</si>
  <si>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</si>
  <si>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</si>
  <si>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</si>
  <si>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</si>
  <si>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</si>
  <si>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</si>
  <si>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</si>
  <si>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</si>
  <si>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</si>
  <si>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</si>
  <si>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</si>
  <si>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</si>
  <si>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</si>
  <si>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</si>
  <si>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</si>
  <si>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</si>
  <si>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</si>
  <si>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</si>
  <si>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</si>
  <si>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</si>
  <si>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</si>
  <si>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</si>
  <si>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</si>
  <si>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</si>
  <si>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</si>
  <si>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</si>
  <si>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</si>
  <si>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</si>
  <si>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</si>
  <si>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</si>
  <si>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</si>
  <si>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</si>
  <si>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</si>
  <si>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</si>
  <si>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</si>
  <si>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</si>
  <si>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</si>
  <si>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</si>
  <si>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</si>
  <si>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</si>
  <si>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</si>
  <si>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</si>
  <si>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</si>
  <si>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</si>
  <si>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</si>
  <si>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</si>
  <si>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</si>
  <si>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</si>
  <si>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</si>
  <si>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</si>
  <si>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</si>
  <si>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</si>
  <si>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</si>
  <si>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</si>
  <si>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</si>
  <si>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</si>
  <si>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</si>
  <si>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</si>
  <si>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</si>
  <si>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</si>
  <si>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</si>
  <si>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</si>
  <si>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</si>
  <si>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</si>
  <si>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</si>
  <si>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</si>
  <si>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</si>
  <si>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</si>
  <si>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</si>
  <si>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</si>
  <si>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</si>
  <si>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</si>
  <si>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</si>
  <si>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</si>
  <si>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</si>
  <si>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</si>
  <si>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</si>
  <si>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</si>
  <si>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</si>
  <si>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</si>
  <si>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</si>
  <si>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</si>
  <si>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</si>
  <si>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</si>
  <si>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</si>
  <si>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</si>
  <si>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</si>
  <si>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</si>
  <si>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</si>
  <si>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</si>
  <si>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</si>
  <si>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</si>
  <si>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</si>
  <si>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</si>
  <si>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</si>
  <si>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</si>
  <si>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</si>
  <si>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</si>
  <si>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</si>
  <si>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</si>
  <si>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</si>
  <si>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</si>
  <si>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</si>
  <si>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</si>
  <si>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</si>
  <si>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</si>
  <si>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</si>
  <si>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</si>
  <si>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</si>
  <si>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</si>
  <si>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</si>
  <si>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</si>
  <si>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</si>
  <si>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</si>
  <si>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</si>
  <si>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</si>
  <si>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</si>
  <si>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</si>
  <si>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</si>
  <si>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</si>
  <si>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</si>
  <si>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</si>
  <si>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</si>
  <si>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</si>
  <si>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</si>
  <si>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</si>
  <si>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</si>
  <si>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</si>
  <si>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</si>
  <si>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</si>
  <si>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</si>
  <si>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</si>
  <si>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</si>
  <si>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</si>
  <si>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</si>
  <si>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</si>
  <si>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</si>
  <si>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</si>
  <si>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</si>
  <si>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</si>
  <si>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</si>
  <si>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</si>
  <si>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</si>
  <si>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</si>
  <si>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</si>
  <si>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</si>
  <si>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</si>
  <si>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</si>
  <si>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</si>
  <si>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</si>
  <si>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</si>
  <si>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</si>
  <si>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</si>
  <si>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</si>
  <si>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</si>
  <si>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</si>
  <si>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</si>
  <si>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</si>
  <si>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</si>
  <si>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</si>
  <si>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</si>
  <si>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</si>
  <si>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</si>
  <si>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</si>
  <si>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</si>
  <si>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</si>
  <si>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</si>
  <si>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</si>
  <si>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</si>
  <si>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</si>
  <si>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</si>
  <si>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</si>
  <si>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</si>
  <si>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</si>
  <si>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</si>
  <si>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</si>
  <si>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</si>
  <si>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</si>
  <si>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</si>
  <si>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</si>
  <si>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</si>
  <si>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</si>
  <si>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</si>
  <si>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</si>
  <si>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</si>
  <si>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</si>
  <si>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</si>
  <si>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</si>
  <si>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</si>
  <si>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</si>
  <si>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</si>
  <si>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</si>
  <si>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</si>
  <si>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</si>
  <si>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</si>
  <si>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</si>
  <si>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</si>
  <si>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</si>
  <si>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</si>
  <si>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</si>
  <si>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</si>
  <si>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</si>
  <si>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</si>
  <si>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</si>
  <si>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</si>
  <si>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</si>
  <si>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</si>
  <si>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</si>
  <si>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</si>
  <si>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</si>
  <si>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</si>
  <si>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</si>
  <si>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</si>
  <si>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</si>
  <si>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</si>
  <si>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</si>
  <si>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</si>
  <si>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</si>
  <si>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</si>
  <si>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</si>
  <si>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</si>
  <si>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</si>
  <si>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</si>
  <si>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</si>
  <si>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</si>
  <si>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</si>
  <si>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</si>
  <si>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</si>
  <si>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</si>
  <si>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</si>
  <si>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</si>
  <si>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</si>
  <si>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</si>
  <si>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</si>
  <si>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</si>
  <si>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</si>
  <si>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</si>
  <si>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</si>
  <si>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</si>
  <si>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</si>
  <si>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</si>
  <si>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</si>
  <si>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</si>
  <si>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</si>
  <si>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</si>
  <si>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</si>
  <si>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</si>
  <si>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</si>
  <si>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</si>
  <si>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</si>
  <si>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</si>
  <si>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</si>
  <si>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</si>
  <si>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</si>
  <si>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</si>
  <si>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</si>
  <si>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</si>
  <si>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</si>
  <si>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</si>
  <si>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</si>
  <si>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</si>
  <si>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</si>
  <si>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</si>
  <si>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</si>
  <si>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</si>
  <si>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</si>
  <si>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</si>
  <si>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</si>
  <si>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</si>
  <si>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</si>
  <si>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</si>
  <si>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</si>
  <si>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</si>
  <si>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</si>
  <si>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</si>
  <si>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</si>
  <si>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</si>
  <si>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</si>
  <si>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</si>
  <si>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</si>
  <si>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</si>
  <si>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</si>
  <si>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</si>
  <si>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</si>
  <si>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</si>
  <si>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</si>
  <si>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</si>
  <si>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</si>
  <si>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</si>
  <si>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</si>
  <si>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</si>
  <si>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</si>
  <si>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</si>
  <si>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</si>
  <si>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</si>
  <si>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</si>
  <si>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</si>
  <si>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</si>
  <si>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</si>
  <si>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</si>
  <si>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</si>
  <si>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</si>
  <si>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</si>
  <si>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</si>
  <si>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</si>
  <si>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</si>
  <si>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</si>
  <si>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</si>
  <si>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</si>
  <si>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</si>
  <si>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</si>
  <si>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</si>
  <si>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</si>
  <si>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</si>
  <si>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</si>
  <si>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</si>
  <si>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</si>
  <si>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</si>
  <si>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</si>
  <si>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</si>
  <si>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</si>
  <si>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</si>
  <si>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</si>
  <si>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</si>
  <si>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</si>
  <si>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</si>
  <si>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</si>
  <si>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</si>
  <si>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</si>
  <si>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</si>
  <si>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</si>
  <si>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</si>
  <si>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</si>
  <si>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</si>
  <si>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</si>
  <si>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</si>
  <si>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</si>
  <si>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</si>
  <si>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</si>
  <si>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</si>
  <si>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</si>
  <si>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</si>
  <si>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</si>
  <si>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</si>
  <si>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</si>
  <si>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</si>
  <si>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</si>
  <si>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</si>
  <si>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</si>
  <si>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</si>
  <si>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</si>
  <si>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</si>
  <si>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</si>
  <si>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</si>
  <si>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</si>
  <si>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</si>
  <si>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</si>
  <si>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</si>
  <si>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</si>
  <si>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</si>
  <si>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</si>
  <si>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</si>
  <si>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</si>
  <si>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</si>
  <si>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</si>
  <si>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</si>
  <si>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</si>
  <si>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</si>
  <si>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</si>
  <si>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</si>
  <si>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</si>
  <si>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</si>
  <si>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</si>
  <si>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</si>
  <si>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</si>
  <si>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</si>
  <si>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</si>
  <si>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</si>
  <si>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</si>
  <si>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</si>
  <si>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</si>
  <si>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</si>
  <si>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</si>
  <si>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</si>
  <si>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</si>
  <si>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</si>
  <si>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</si>
  <si>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</si>
  <si>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</si>
  <si>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</si>
  <si>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</si>
  <si>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</si>
  <si>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</si>
  <si>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</si>
  <si>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</si>
  <si>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</si>
  <si>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</si>
  <si>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</si>
  <si>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</si>
  <si>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</si>
  <si>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</si>
  <si>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</si>
  <si>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</si>
  <si>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</si>
  <si>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</si>
  <si>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</si>
  <si>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</si>
  <si>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</si>
  <si>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</si>
  <si>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</si>
  <si>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</si>
  <si>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</si>
  <si>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</si>
  <si>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</si>
  <si>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</si>
  <si>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</si>
  <si>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</si>
  <si>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</si>
  <si>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</si>
  <si>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</si>
  <si>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</si>
  <si>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</si>
  <si>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</si>
  <si>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</si>
  <si>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</si>
  <si>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</si>
  <si>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</si>
  <si>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</si>
  <si>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</si>
  <si>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</si>
  <si>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</si>
  <si>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</si>
  <si>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</si>
  <si>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</si>
  <si>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</si>
  <si>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</si>
  <si>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</si>
  <si>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</si>
  <si>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</si>
  <si>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</si>
  <si>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</si>
  <si>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</si>
  <si>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</si>
  <si>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</si>
  <si>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</si>
  <si>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</si>
  <si>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</si>
  <si>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</si>
  <si>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</si>
  <si>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</si>
  <si>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</si>
  <si>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</si>
  <si>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</si>
  <si>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</si>
  <si>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</si>
  <si>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</si>
  <si>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</si>
  <si>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</si>
  <si>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</si>
  <si>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</si>
  <si>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</si>
  <si>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</si>
  <si>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</si>
  <si>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</si>
  <si>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</si>
  <si>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</si>
  <si>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</si>
  <si>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</si>
  <si>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</si>
  <si>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</si>
  <si>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</si>
  <si>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</si>
  <si>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</si>
  <si>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</si>
  <si>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</si>
  <si>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</si>
  <si>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</si>
  <si>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</si>
  <si>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</si>
  <si>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</si>
  <si>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</si>
  <si>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</si>
  <si>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</si>
  <si>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</si>
  <si>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</si>
  <si>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</si>
  <si>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</si>
  <si>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</si>
  <si>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</si>
  <si>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</si>
  <si>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</si>
  <si>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</si>
  <si>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</si>
  <si>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</si>
  <si>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</si>
  <si>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</si>
  <si>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</si>
  <si>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</si>
  <si>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</si>
  <si>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</si>
  <si>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</si>
  <si>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</si>
  <si>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</si>
  <si>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</si>
  <si>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</si>
  <si>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</si>
  <si>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</si>
  <si>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</si>
  <si>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</si>
  <si>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</si>
  <si>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</si>
  <si>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</si>
  <si>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</si>
  <si>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</si>
  <si>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</si>
  <si>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</si>
  <si>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</si>
  <si>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</si>
  <si>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</si>
  <si>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</si>
  <si>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</si>
  <si>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</si>
  <si>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</si>
  <si>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</si>
  <si>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</si>
  <si>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</si>
  <si>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</si>
  <si>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</si>
  <si>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</si>
  <si>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</si>
  <si>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</si>
  <si>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</si>
  <si>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</si>
  <si>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</si>
  <si>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</si>
  <si>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</si>
  <si>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</si>
  <si>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</si>
  <si>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</si>
  <si>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</si>
  <si>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</si>
  <si>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</si>
  <si>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</si>
  <si>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</si>
  <si>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</si>
  <si>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</si>
  <si>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</si>
  <si>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</si>
  <si>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</si>
  <si>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</si>
  <si>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</si>
  <si>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</si>
  <si>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</si>
  <si>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</si>
  <si>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</si>
  <si>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</si>
  <si>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</si>
  <si>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</si>
  <si>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</si>
  <si>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</si>
  <si>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</si>
  <si>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</si>
  <si>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</si>
  <si>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</si>
  <si>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</si>
  <si>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</si>
  <si>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</si>
  <si>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</si>
  <si>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</si>
  <si>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</si>
  <si>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</si>
  <si>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</si>
  <si>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</si>
  <si>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</si>
  <si>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</si>
  <si>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</si>
  <si>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</si>
  <si>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</si>
  <si>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</si>
  <si>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</si>
  <si>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</si>
  <si>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</si>
  <si>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</si>
  <si>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</si>
  <si>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</si>
  <si>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</si>
  <si>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</si>
  <si>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</si>
  <si>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</si>
  <si>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</si>
  <si>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</si>
  <si>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</si>
  <si>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</si>
  <si>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</si>
  <si>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</si>
  <si>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</si>
  <si>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</si>
  <si>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</si>
  <si>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</si>
  <si>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</si>
  <si>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</si>
  <si>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</si>
  <si>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</si>
  <si>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</si>
  <si>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</si>
  <si>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</si>
  <si>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</si>
  <si>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</si>
  <si>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</si>
  <si>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</si>
  <si>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</si>
  <si>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</si>
  <si>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</si>
  <si>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</si>
  <si>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</si>
  <si>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</si>
  <si>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</si>
  <si>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</si>
  <si>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</si>
  <si>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</si>
  <si>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</si>
  <si>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</si>
  <si>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</si>
  <si>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</si>
  <si>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</si>
  <si>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</si>
  <si>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</si>
  <si>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</si>
  <si>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</si>
  <si>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</si>
  <si>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</si>
  <si>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</si>
  <si>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</si>
  <si>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</si>
  <si>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</si>
  <si>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</si>
  <si>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</si>
  <si>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</si>
  <si>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</si>
  <si>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</si>
  <si>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</si>
  <si>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</si>
  <si>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</si>
  <si>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</si>
  <si>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</si>
  <si>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</si>
  <si>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</si>
  <si>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</si>
  <si>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</si>
  <si>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</si>
  <si>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</si>
  <si>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</si>
  <si>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</si>
  <si>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</si>
  <si>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</si>
  <si>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</si>
  <si>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</si>
  <si>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</si>
  <si>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</si>
  <si>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</si>
  <si>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</si>
  <si>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</si>
  <si>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</si>
  <si>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</si>
  <si>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</si>
  <si>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</si>
  <si>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</si>
  <si>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</si>
  <si>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</si>
  <si>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</si>
  <si>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</si>
  <si>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</si>
  <si>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</si>
  <si>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</si>
  <si>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</si>
  <si>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</si>
  <si>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</si>
  <si>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</si>
  <si>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</si>
  <si>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</si>
  <si>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</si>
  <si>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</si>
  <si>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</si>
  <si>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</si>
  <si>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</si>
  <si>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</si>
  <si>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</si>
  <si>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</si>
  <si>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</si>
  <si>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</si>
  <si>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</si>
  <si>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</si>
  <si>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</si>
  <si>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</si>
  <si>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</si>
  <si>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</si>
  <si>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</si>
  <si>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</si>
  <si>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</si>
  <si>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</si>
  <si>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</si>
  <si>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</si>
  <si>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</si>
  <si>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</si>
  <si>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</si>
  <si>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</si>
  <si>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</si>
  <si>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</si>
  <si>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</si>
  <si>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</si>
  <si>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</si>
  <si>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</si>
  <si>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</si>
  <si>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</si>
  <si>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</si>
  <si>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</si>
  <si>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</si>
  <si>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</si>
  <si>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</si>
  <si>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</si>
  <si>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</si>
  <si>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</si>
  <si>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</si>
  <si>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</si>
  <si>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</si>
  <si>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</si>
  <si>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</si>
  <si>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</si>
  <si>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</si>
  <si>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</si>
  <si>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</si>
  <si>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</si>
  <si>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</si>
  <si>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</si>
  <si>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</si>
  <si>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</si>
  <si>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</si>
  <si>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</si>
  <si>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</si>
  <si>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</si>
  <si>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</si>
  <si>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</si>
  <si>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</si>
  <si>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</si>
  <si>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</si>
  <si>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</si>
  <si>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</si>
  <si>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</si>
  <si>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</si>
  <si>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</si>
  <si>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</si>
  <si>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</si>
  <si>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</si>
  <si>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</si>
  <si>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</si>
  <si>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</si>
  <si>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</si>
  <si>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</si>
  <si>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</si>
  <si>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</si>
  <si>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</si>
  <si>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</si>
  <si>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</si>
  <si>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</si>
  <si>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</si>
  <si>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</si>
  <si>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</si>
  <si>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</si>
  <si>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</si>
  <si>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</si>
  <si>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</si>
  <si>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</si>
  <si>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</si>
  <si>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</si>
  <si>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</si>
  <si>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</si>
  <si>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</si>
  <si>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</si>
  <si>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</si>
  <si>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</si>
  <si>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</si>
  <si>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</si>
  <si>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</si>
  <si>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</si>
  <si>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</si>
  <si>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</si>
  <si>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</si>
  <si>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</si>
  <si>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</si>
  <si>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</si>
  <si>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</si>
  <si>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</si>
  <si>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</si>
  <si>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</si>
  <si>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</si>
  <si>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</si>
  <si>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</si>
  <si>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</si>
  <si>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</si>
  <si>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</si>
  <si>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</si>
  <si>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</si>
  <si>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</si>
  <si>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</si>
  <si>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</si>
  <si>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</si>
  <si>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</si>
  <si>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</si>
  <si>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</si>
  <si>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</si>
  <si>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</si>
  <si>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</si>
  <si>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</si>
  <si>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</si>
  <si>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</si>
  <si>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</si>
  <si>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</si>
  <si>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</si>
  <si>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</si>
  <si>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</si>
  <si>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</si>
  <si>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</si>
  <si>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</si>
  <si>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</si>
  <si>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</si>
  <si>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</si>
  <si>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</si>
  <si>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</si>
  <si>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</si>
  <si>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</si>
  <si>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</si>
  <si>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</si>
  <si>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</si>
  <si>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</si>
  <si>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</si>
  <si>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</si>
  <si>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</si>
  <si>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</si>
  <si>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</si>
  <si>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</si>
  <si>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</si>
  <si>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</si>
  <si>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</si>
  <si>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</si>
  <si>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</si>
  <si>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</si>
  <si>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</si>
  <si>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</si>
  <si>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</si>
  <si>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</si>
  <si>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</si>
  <si>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</si>
  <si>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</si>
  <si>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</si>
  <si>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</si>
  <si>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</si>
  <si>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</si>
  <si>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</si>
  <si>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</si>
  <si>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</si>
  <si>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</si>
  <si>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</si>
  <si>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</si>
  <si>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</si>
  <si>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</si>
  <si>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</si>
  <si>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</si>
  <si>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</si>
  <si>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</si>
  <si>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</si>
  <si>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</si>
  <si>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</si>
  <si>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</si>
  <si>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</si>
  <si>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</si>
  <si>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</si>
  <si>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</si>
  <si>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</si>
  <si>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</si>
  <si>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</si>
  <si>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</si>
  <si>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</si>
  <si>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</si>
  <si>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</si>
  <si>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</si>
  <si>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</si>
  <si>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</si>
  <si>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</si>
  <si>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</si>
  <si>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</si>
  <si>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</si>
  <si>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</si>
  <si>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</si>
  <si>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</si>
  <si>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</si>
  <si>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</si>
  <si>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</si>
  <si>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</si>
  <si>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</si>
  <si>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</si>
  <si>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</si>
  <si>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</si>
  <si>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</si>
  <si>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</si>
  <si>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</si>
  <si>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</si>
  <si>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</si>
  <si>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</si>
  <si>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</si>
  <si>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</si>
  <si>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</si>
  <si>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</si>
  <si>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</si>
  <si>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</si>
  <si>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</si>
  <si>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</si>
  <si>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</si>
  <si>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</si>
  <si>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</si>
  <si>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</si>
  <si>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</si>
  <si>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</si>
  <si>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</si>
  <si>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</si>
  <si>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</si>
  <si>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</si>
  <si>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</si>
  <si>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</si>
  <si>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</si>
  <si>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</si>
  <si>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</si>
  <si>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</si>
  <si>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</si>
  <si>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</si>
  <si>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</si>
  <si>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</si>
  <si>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</si>
  <si>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</si>
  <si>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</si>
  <si>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</si>
  <si>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</si>
  <si>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</si>
  <si>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</si>
  <si>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</si>
  <si>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</si>
  <si>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</si>
  <si>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</si>
  <si>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</si>
  <si>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</si>
  <si>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</si>
  <si>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</si>
  <si>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</si>
  <si>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</si>
  <si>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</si>
  <si>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</si>
  <si>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</si>
  <si>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</si>
  <si>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</si>
  <si>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</si>
  <si>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</si>
  <si>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</si>
  <si>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</si>
  <si>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</si>
  <si>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</si>
  <si>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</si>
  <si>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</si>
  <si>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</si>
  <si>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</si>
  <si>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</si>
  <si>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</si>
  <si>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</si>
  <si>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</si>
  <si>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</si>
  <si>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</si>
  <si>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</si>
  <si>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</si>
  <si>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</si>
  <si>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</si>
  <si>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</si>
  <si>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</si>
  <si>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</si>
  <si>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</si>
  <si>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</si>
  <si>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</si>
  <si>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</si>
  <si>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</si>
  <si>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</si>
  <si>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</si>
  <si>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</si>
  <si>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</si>
  <si>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</si>
  <si>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</si>
  <si>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</si>
  <si>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</si>
  <si>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</si>
  <si>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</si>
  <si>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</si>
  <si>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</si>
  <si>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</si>
  <si>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</si>
  <si>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</si>
  <si>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</si>
  <si>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</si>
  <si>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</si>
  <si>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</si>
  <si>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</si>
  <si>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</si>
  <si>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</si>
  <si>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</si>
  <si>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</si>
  <si>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</si>
  <si>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</si>
  <si>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</si>
  <si>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</si>
  <si>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</si>
  <si>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</si>
  <si>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</si>
  <si>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</si>
  <si>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</si>
  <si>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</si>
  <si>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</si>
  <si>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</si>
  <si>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</si>
  <si>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</si>
  <si>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</si>
  <si>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</si>
  <si>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</si>
  <si>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</si>
  <si>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</si>
  <si>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</si>
  <si>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</si>
  <si>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</si>
  <si>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</si>
  <si>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</si>
  <si>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</si>
  <si>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</si>
  <si>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</si>
  <si>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</si>
  <si>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</si>
  <si>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</si>
  <si>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</si>
  <si>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</si>
  <si>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</si>
  <si>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</si>
  <si>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</si>
  <si>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</si>
  <si>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</si>
  <si>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</si>
  <si>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</si>
  <si>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</si>
  <si>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</si>
  <si>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</si>
  <si>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</si>
  <si>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</si>
  <si>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</si>
  <si>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</si>
  <si>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</si>
  <si>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</si>
  <si>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</si>
  <si>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</si>
  <si>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</si>
  <si>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</si>
  <si>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</si>
  <si>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</si>
  <si>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</si>
  <si>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</si>
  <si>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</si>
  <si>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</si>
  <si>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</si>
  <si>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</si>
  <si>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</si>
  <si>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</si>
  <si>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</si>
  <si>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</si>
  <si>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</si>
  <si>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</si>
  <si>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</si>
  <si>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</si>
  <si>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</si>
  <si>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</si>
  <si>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</si>
  <si>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</si>
  <si>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</si>
  <si>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</si>
  <si>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</si>
  <si>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</si>
  <si>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</si>
  <si>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</si>
  <si>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</si>
  <si>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</si>
  <si>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</si>
  <si>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</si>
  <si>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</si>
  <si>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</si>
  <si>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</si>
  <si>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</si>
  <si>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</si>
  <si>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</si>
  <si>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</si>
  <si>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</si>
  <si>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</si>
  <si>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</si>
  <si>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</si>
  <si>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</si>
  <si>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</si>
  <si>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</si>
  <si>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</si>
  <si>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</si>
  <si>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</si>
  <si>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</si>
  <si>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</si>
  <si>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</si>
  <si>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</si>
  <si>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</si>
  <si>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</si>
  <si>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</si>
  <si>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</si>
  <si>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</si>
  <si>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</si>
  <si>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</si>
  <si>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</si>
  <si>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</si>
  <si>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</si>
  <si>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</si>
  <si>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</si>
  <si>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</si>
  <si>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</si>
  <si>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</si>
  <si>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</si>
  <si>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</si>
  <si>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</si>
  <si>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</si>
  <si>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</si>
  <si>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</si>
  <si>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</si>
  <si>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</si>
  <si>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</si>
  <si>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</si>
  <si>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</si>
  <si>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</si>
  <si>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</si>
  <si>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</si>
  <si>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</si>
  <si>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</si>
  <si>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</si>
  <si>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</si>
  <si>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</si>
  <si>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</si>
  <si>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</si>
  <si>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</si>
  <si>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</si>
  <si>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</si>
  <si>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</si>
  <si>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</si>
  <si>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</si>
  <si>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</si>
  <si>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</si>
  <si>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</si>
  <si>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</si>
  <si>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</si>
  <si>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</si>
  <si>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</si>
  <si>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</si>
  <si>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</si>
  <si>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</si>
  <si>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</si>
  <si>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</si>
  <si>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</si>
  <si>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</si>
  <si>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</si>
  <si>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</si>
  <si>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</si>
  <si>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</si>
  <si>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</si>
  <si>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</si>
  <si>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</si>
  <si>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</si>
  <si>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</si>
  <si>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</si>
  <si>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</si>
  <si>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</si>
  <si>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</si>
  <si>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</si>
  <si>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</si>
  <si>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</si>
  <si>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</si>
  <si>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</si>
  <si>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</si>
  <si>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</si>
  <si>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</si>
  <si>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</si>
  <si>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</si>
  <si>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</si>
  <si>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</si>
  <si>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</si>
  <si>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</si>
  <si>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</si>
  <si>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</si>
  <si>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</si>
  <si>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</si>
  <si>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</si>
  <si>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</si>
  <si>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</si>
  <si>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</si>
  <si>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</si>
  <si>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</si>
  <si>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</si>
  <si>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</si>
  <si>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</si>
  <si>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</si>
  <si>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</si>
  <si>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</si>
  <si>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</si>
  <si>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</si>
  <si>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</si>
  <si>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</si>
  <si>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</si>
  <si>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</si>
  <si>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</si>
  <si>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</si>
  <si>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</si>
  <si>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</si>
  <si>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</si>
  <si>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</si>
  <si>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</si>
  <si>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</si>
  <si>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</si>
  <si>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</si>
  <si>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</si>
  <si>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</si>
  <si>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</si>
  <si>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</si>
  <si>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</si>
  <si>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</si>
  <si>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</si>
  <si>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</si>
  <si>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</si>
  <si>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</si>
  <si>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</si>
  <si>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</si>
  <si>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</si>
  <si>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</si>
  <si>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</si>
  <si>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</si>
  <si>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</si>
  <si>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</si>
  <si>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</si>
  <si>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</si>
  <si>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</si>
  <si>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</si>
  <si>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</si>
  <si>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</si>
  <si>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</si>
  <si>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</si>
  <si>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</si>
  <si>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</si>
  <si>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</si>
  <si>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</si>
  <si>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</si>
  <si>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</si>
  <si>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</si>
  <si>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</si>
  <si>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</si>
  <si>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</si>
  <si>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</si>
  <si>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</si>
  <si>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</si>
  <si>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</si>
  <si>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</si>
  <si>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</si>
  <si>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</si>
  <si>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</si>
  <si>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</si>
  <si>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</si>
  <si>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</si>
  <si>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</si>
  <si>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</si>
  <si>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</si>
  <si>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</si>
  <si>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</si>
  <si>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</si>
  <si>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</si>
  <si>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</si>
  <si>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</si>
  <si>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</si>
  <si>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</si>
  <si>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</si>
  <si>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</si>
  <si>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</si>
  <si>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</si>
  <si>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</si>
  <si>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</si>
  <si>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</si>
  <si>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</si>
  <si>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</si>
  <si>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</si>
  <si>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</si>
  <si>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</si>
  <si>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</si>
  <si>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</si>
  <si>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</si>
  <si>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</si>
  <si>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</si>
  <si>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</si>
  <si>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</si>
  <si>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</si>
  <si>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</si>
  <si>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</si>
  <si>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</si>
  <si>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</si>
  <si>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</si>
  <si>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</si>
  <si>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</si>
  <si>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</si>
  <si>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</si>
  <si>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</si>
  <si>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</si>
  <si>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</si>
  <si>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</si>
  <si>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</si>
  <si>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</si>
  <si>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</si>
  <si>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</si>
  <si>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</si>
  <si>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</si>
  <si>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</si>
  <si>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</si>
  <si>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</si>
  <si>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</si>
  <si>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</si>
  <si>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</si>
  <si>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</si>
  <si>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</si>
  <si>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</si>
  <si>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</si>
  <si>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</si>
  <si>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</si>
  <si>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</si>
  <si>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</si>
  <si>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</si>
  <si>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</si>
  <si>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</si>
  <si>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</si>
  <si>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</si>
  <si>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</si>
  <si>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</si>
  <si>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</si>
  <si>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</si>
  <si>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</si>
  <si>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</si>
  <si>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</si>
  <si>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</si>
  <si>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</si>
  <si>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</si>
  <si>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</si>
  <si>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</si>
  <si>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</si>
  <si>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</si>
  <si>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</si>
  <si>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</si>
  <si>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</si>
  <si>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</si>
  <si>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</si>
  <si>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</si>
  <si>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</si>
  <si>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</si>
  <si>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</si>
  <si>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</si>
  <si>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</si>
  <si>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</si>
  <si>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</si>
  <si>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</si>
  <si>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</si>
  <si>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</si>
  <si>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</si>
  <si>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</si>
  <si>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</si>
  <si>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</si>
  <si>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</si>
  <si>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</si>
  <si>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</si>
  <si>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</si>
  <si>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</si>
  <si>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</si>
  <si>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</si>
  <si>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</si>
  <si>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</si>
  <si>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</si>
  <si>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</si>
  <si>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</si>
  <si>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</si>
  <si>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</si>
  <si>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</si>
  <si>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</si>
  <si>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</si>
  <si>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</si>
  <si>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</si>
  <si>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</si>
  <si>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</si>
  <si>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</si>
  <si>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</si>
  <si>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</si>
  <si>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</si>
  <si>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</si>
  <si>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</si>
  <si>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</si>
  <si>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</si>
  <si>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</si>
  <si>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</si>
  <si>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</si>
  <si>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</si>
  <si>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</si>
  <si>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</si>
  <si>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</si>
  <si>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</si>
  <si>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</si>
  <si>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</si>
  <si>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</si>
  <si>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</si>
  <si>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</si>
  <si>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</si>
  <si>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</si>
  <si>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</si>
  <si>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</si>
  <si>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</si>
  <si>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</si>
  <si>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</si>
  <si>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</si>
  <si>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</si>
  <si>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</si>
  <si>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</si>
  <si>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</si>
  <si>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</si>
  <si>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</si>
  <si>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</si>
  <si>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</si>
  <si>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</si>
  <si>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</si>
  <si>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</si>
  <si>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</si>
  <si>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</si>
  <si>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</si>
  <si>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</si>
  <si>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</si>
  <si>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</si>
  <si>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</si>
  <si>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</si>
  <si>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</si>
  <si>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</si>
  <si>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</si>
  <si>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</si>
  <si>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</si>
  <si>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</si>
  <si>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</si>
  <si>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</si>
  <si>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</si>
  <si>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</si>
  <si>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</si>
  <si>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</si>
  <si>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</si>
  <si>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</si>
  <si>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</si>
  <si>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</si>
  <si>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</si>
  <si>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</si>
  <si>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</si>
  <si>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</si>
  <si>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</si>
  <si>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</si>
  <si>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</si>
  <si>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</si>
  <si>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</si>
  <si>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</si>
  <si>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</si>
  <si>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</si>
  <si>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</si>
  <si>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</si>
  <si>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</si>
  <si>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</si>
  <si>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</si>
  <si>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</si>
  <si>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</si>
  <si>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</si>
  <si>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</si>
  <si>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</si>
  <si>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</si>
  <si>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</si>
  <si>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</si>
  <si>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</si>
  <si>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</si>
  <si>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</si>
  <si>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</si>
  <si>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</si>
  <si>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</si>
  <si>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</si>
  <si>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</si>
  <si>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</si>
  <si>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</si>
  <si>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</si>
  <si>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</si>
  <si>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</si>
  <si>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</si>
  <si>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</si>
  <si>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</si>
  <si>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</si>
  <si>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</si>
  <si>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</si>
  <si>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</si>
  <si>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</si>
  <si>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</si>
  <si>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</si>
  <si>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</si>
  <si>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</si>
  <si>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</si>
  <si>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</si>
  <si>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</si>
  <si>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</si>
  <si>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</si>
  <si>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</si>
  <si>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</si>
  <si>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</si>
  <si>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</si>
  <si>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</si>
  <si>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</si>
  <si>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</si>
  <si>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</si>
  <si>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</si>
  <si>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</si>
  <si>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</si>
  <si>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</si>
  <si>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</si>
  <si>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</si>
  <si>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</si>
  <si>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</si>
  <si>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</si>
  <si>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</si>
  <si>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</si>
  <si>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</si>
  <si>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</si>
  <si>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</si>
  <si>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</si>
  <si>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</si>
  <si>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</si>
  <si>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</si>
  <si>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</si>
  <si>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</si>
  <si>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</si>
  <si>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</si>
  <si>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</si>
  <si>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</si>
  <si>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</si>
  <si>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</si>
  <si>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</si>
  <si>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</si>
  <si>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</si>
  <si>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</si>
  <si>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</si>
  <si>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</si>
  <si>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</si>
  <si>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</si>
  <si>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</si>
  <si>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</si>
  <si>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</si>
  <si>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</si>
  <si>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</si>
  <si>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</si>
  <si>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</si>
  <si>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</si>
  <si>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</si>
  <si>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</si>
  <si>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</si>
  <si>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</si>
  <si>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</si>
  <si>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</si>
  <si>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</si>
  <si>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</si>
  <si>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</si>
  <si>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</si>
  <si>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</si>
  <si>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</si>
  <si>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</si>
  <si>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</si>
  <si>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</si>
  <si>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</si>
  <si>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</si>
  <si>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</si>
  <si>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</si>
  <si>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</si>
  <si>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</si>
  <si>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</si>
  <si>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</si>
  <si>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</si>
  <si>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</si>
  <si>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</si>
  <si>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</si>
  <si>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</si>
  <si>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</si>
  <si>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</si>
  <si>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</si>
  <si>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</si>
  <si>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</si>
  <si>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</si>
  <si>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</si>
  <si>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</si>
  <si>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</si>
  <si>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</si>
  <si>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</si>
  <si>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</si>
  <si>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</si>
  <si>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</si>
  <si>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</si>
  <si>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</si>
  <si>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</si>
  <si>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</si>
  <si>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</si>
  <si>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</si>
  <si>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</si>
  <si>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</si>
  <si>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</si>
  <si>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</si>
  <si>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</si>
  <si>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</si>
  <si>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</si>
  <si>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</si>
  <si>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</si>
  <si>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</si>
  <si>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</si>
  <si>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</si>
  <si>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</si>
  <si>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</si>
  <si>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</si>
  <si>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</si>
  <si>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</si>
  <si>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</si>
  <si>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</si>
  <si>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</si>
  <si>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</si>
  <si>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</si>
  <si>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</si>
  <si>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</si>
  <si>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</si>
  <si>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</si>
  <si>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</si>
  <si>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</si>
  <si>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</si>
  <si>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</si>
  <si>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</si>
  <si>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</si>
  <si>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</si>
  <si>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</si>
  <si>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</si>
  <si>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</si>
  <si>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</si>
  <si>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</si>
  <si>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</si>
  <si>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</si>
  <si>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</si>
  <si>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</si>
  <si>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</si>
  <si>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</si>
  <si>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</si>
  <si>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</si>
  <si>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</si>
  <si>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</si>
  <si>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</si>
  <si>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</si>
  <si>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</si>
  <si>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</si>
  <si>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</si>
  <si>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</si>
  <si>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</si>
  <si>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</si>
  <si>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</si>
  <si>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</si>
  <si>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</si>
  <si>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</si>
  <si>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</si>
  <si>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</si>
  <si>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</si>
  <si>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</si>
  <si>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</si>
  <si>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</si>
  <si>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</si>
  <si>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</si>
  <si>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</si>
  <si>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</si>
  <si>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</si>
  <si>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</si>
  <si>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</si>
  <si>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</si>
  <si>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</si>
  <si>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</si>
  <si>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</si>
  <si>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</si>
  <si>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</si>
  <si>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</si>
  <si>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</si>
  <si>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</si>
  <si>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</si>
  <si>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</si>
  <si>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</si>
  <si>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</si>
  <si>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</si>
  <si>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</si>
  <si>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</si>
  <si>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</si>
  <si>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</si>
  <si>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</si>
  <si>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</si>
  <si>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</si>
  <si>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</si>
  <si>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</si>
  <si>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</si>
  <si>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</si>
  <si>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</si>
  <si>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</si>
  <si>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</si>
  <si>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</si>
  <si>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</si>
  <si>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</si>
  <si>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</si>
  <si>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</si>
  <si>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</si>
  <si>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</si>
  <si>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</si>
  <si>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</si>
  <si>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</si>
  <si>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</si>
  <si>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</si>
  <si>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</si>
  <si>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</si>
  <si>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</si>
  <si>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</si>
  <si>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</si>
  <si>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</si>
  <si>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</si>
  <si>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</si>
  <si>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</si>
  <si>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</si>
  <si>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</si>
  <si>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</si>
  <si>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</si>
  <si>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</si>
  <si>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</si>
  <si>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</si>
  <si>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</si>
  <si>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</si>
  <si>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</si>
  <si>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</si>
  <si>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</si>
  <si>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</si>
  <si>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</si>
  <si>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</si>
  <si>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</si>
  <si>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</si>
  <si>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</si>
  <si>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</si>
  <si>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</si>
  <si>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</si>
  <si>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</si>
  <si>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</si>
  <si>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</si>
  <si>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</si>
  <si>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</si>
  <si>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</si>
  <si>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</si>
  <si>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</si>
  <si>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</si>
  <si>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</si>
  <si>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</si>
  <si>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</si>
  <si>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</si>
  <si>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</si>
  <si>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</si>
  <si>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</si>
  <si>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</si>
  <si>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</si>
  <si>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</si>
  <si>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</si>
  <si>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</si>
  <si>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</si>
  <si>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</si>
  <si>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</si>
  <si>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</si>
  <si>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</si>
  <si>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</si>
  <si>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</si>
  <si>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</si>
  <si>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</si>
  <si>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</si>
  <si>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</si>
  <si>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</si>
  <si>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</si>
  <si>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</si>
  <si>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</si>
  <si>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</si>
  <si>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</si>
  <si>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</si>
  <si>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</si>
  <si>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</si>
  <si>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</si>
  <si>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</si>
  <si>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</si>
  <si>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</si>
  <si>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</si>
  <si>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</si>
  <si>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</si>
  <si>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</si>
  <si>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</si>
  <si>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</si>
  <si>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</si>
  <si>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</si>
  <si>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</si>
  <si>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</si>
  <si>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</si>
  <si>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</si>
  <si>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</si>
  <si>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</si>
  <si>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</si>
  <si>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</si>
  <si>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</si>
  <si>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</si>
  <si>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</si>
  <si>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</si>
  <si>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</si>
  <si>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</si>
  <si>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</si>
  <si>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</si>
  <si>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</si>
  <si>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</si>
  <si>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</si>
  <si>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</si>
  <si>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</si>
  <si>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</si>
  <si>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</si>
  <si>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</si>
  <si>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</si>
  <si>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</si>
  <si>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</si>
  <si>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</si>
  <si>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</si>
  <si>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</si>
  <si>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</si>
  <si>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</si>
  <si>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</si>
  <si>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</si>
  <si>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</si>
  <si>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</si>
  <si>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</si>
  <si>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</si>
  <si>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</si>
  <si>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</si>
  <si>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</si>
  <si>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</si>
  <si>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</si>
  <si>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</si>
  <si>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</si>
  <si>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</si>
  <si>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</si>
  <si>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</si>
  <si>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</si>
  <si>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</si>
  <si>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</si>
  <si>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</si>
  <si>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</si>
  <si>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</si>
  <si>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</si>
  <si>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</si>
  <si>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</si>
  <si>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</si>
  <si>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</si>
  <si>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</si>
  <si>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</si>
  <si>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</si>
  <si>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</si>
  <si>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</si>
  <si>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</si>
  <si>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</si>
  <si>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</si>
  <si>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</si>
  <si>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</si>
  <si>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</si>
  <si>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</si>
  <si>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</si>
  <si>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</si>
  <si>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</si>
  <si>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</si>
  <si>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</si>
  <si>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</si>
  <si>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</si>
  <si>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</si>
  <si>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</si>
  <si>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</si>
  <si>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</si>
  <si>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</si>
  <si>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</si>
  <si>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</si>
  <si>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</si>
  <si>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</si>
  <si>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</si>
  <si>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</si>
  <si>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</si>
  <si>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</si>
  <si>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</si>
  <si>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</si>
  <si>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</si>
  <si>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</si>
  <si>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</si>
  <si>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</si>
  <si>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</si>
  <si>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</si>
  <si>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</si>
  <si>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</si>
  <si>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</si>
  <si>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</si>
  <si>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</si>
  <si>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</si>
  <si>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</si>
  <si>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</si>
  <si>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</si>
  <si>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</si>
  <si>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</si>
  <si>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</si>
  <si>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</si>
  <si>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</si>
  <si>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</si>
  <si>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</si>
  <si>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</si>
  <si>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</si>
  <si>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</si>
  <si>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</si>
  <si>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</si>
  <si>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</si>
  <si>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</si>
  <si>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</si>
  <si>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</si>
  <si>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</si>
  <si>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</si>
  <si>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</si>
  <si>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</si>
  <si>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</si>
  <si>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</si>
  <si>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</si>
  <si>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</si>
  <si>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</si>
  <si>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</si>
  <si>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</si>
  <si>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</si>
  <si>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</si>
  <si>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</si>
  <si>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</si>
  <si>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</si>
  <si>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</si>
  <si>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</si>
  <si>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</si>
  <si>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</si>
  <si>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</si>
  <si>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</si>
  <si>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</si>
  <si>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</si>
  <si>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</si>
  <si>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</si>
  <si>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</si>
  <si>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</si>
  <si>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</si>
  <si>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</si>
  <si>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</si>
  <si>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</si>
  <si>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</si>
  <si>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</si>
  <si>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</si>
  <si>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</si>
  <si>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</si>
  <si>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</si>
  <si>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</si>
  <si>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</si>
  <si>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</si>
  <si>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</si>
  <si>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</si>
  <si>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</si>
  <si>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</si>
  <si>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</si>
  <si>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</si>
  <si>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</si>
  <si>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</si>
  <si>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</si>
  <si>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</si>
  <si>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</si>
  <si>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</si>
  <si>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</si>
  <si>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</si>
  <si>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</si>
  <si>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</si>
  <si>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</si>
  <si>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</si>
  <si>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</si>
  <si>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</si>
  <si>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</si>
  <si>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</si>
  <si>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</si>
  <si>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</si>
  <si>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</si>
  <si>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</si>
  <si>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</si>
  <si>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</si>
  <si>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</si>
  <si>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</si>
  <si>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</si>
  <si>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</si>
  <si>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</si>
  <si>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</si>
  <si>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</si>
  <si>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</si>
  <si>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</si>
  <si>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</si>
  <si>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</si>
  <si>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</si>
  <si>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</si>
  <si>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</si>
  <si>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</si>
  <si>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</si>
  <si>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</si>
  <si>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</si>
  <si>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</si>
  <si>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</si>
  <si>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</si>
  <si>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</si>
  <si>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</si>
  <si>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</si>
  <si>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</si>
  <si>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</si>
  <si>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</si>
  <si>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</si>
  <si>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</si>
  <si>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</si>
  <si>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</si>
  <si>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</si>
  <si>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</si>
  <si>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</si>
  <si>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</si>
  <si>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</si>
  <si>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</si>
  <si>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</si>
  <si>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</si>
  <si>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</si>
  <si>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</si>
  <si>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</si>
  <si>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</si>
  <si>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</si>
  <si>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</si>
  <si>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</si>
  <si>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</si>
  <si>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</si>
  <si>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</si>
  <si>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</si>
  <si>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</si>
  <si>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</si>
  <si>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</si>
  <si>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</si>
  <si>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</si>
  <si>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</si>
  <si>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</si>
  <si>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</si>
  <si>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</si>
  <si>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</si>
  <si>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</si>
  <si>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</si>
  <si>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</si>
  <si>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</si>
  <si>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</si>
  <si>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</si>
  <si>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</si>
  <si>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</si>
  <si>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</si>
  <si>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</si>
  <si>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</si>
  <si>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</si>
  <si>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</si>
  <si>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</si>
  <si>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</si>
  <si>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</si>
  <si>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</si>
  <si>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</si>
  <si>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</si>
  <si>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</si>
  <si>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</si>
  <si>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</si>
  <si>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</si>
  <si>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</si>
  <si>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</si>
  <si>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</si>
  <si>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</si>
  <si>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</si>
  <si>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</si>
  <si>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</si>
  <si>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</si>
  <si>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</si>
  <si>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</si>
  <si>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</si>
  <si>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</si>
  <si>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</si>
  <si>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</si>
  <si>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</si>
  <si>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</si>
  <si>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</si>
  <si>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</si>
  <si>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</si>
  <si>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</si>
  <si>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</si>
  <si>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</si>
  <si>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</si>
  <si>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</si>
  <si>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</si>
  <si>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</si>
  <si>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</si>
  <si>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</si>
  <si>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</si>
  <si>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</si>
  <si>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</si>
  <si>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</si>
  <si>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</si>
  <si>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</si>
  <si>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</si>
  <si>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</si>
  <si>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</si>
  <si>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</si>
  <si>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</si>
  <si>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</si>
  <si>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</si>
  <si>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</si>
  <si>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</si>
  <si>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</si>
  <si>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</si>
  <si>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</si>
  <si>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</si>
  <si>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</si>
  <si>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</si>
  <si>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</si>
  <si>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</si>
  <si>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</si>
  <si>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</si>
  <si>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</si>
  <si>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</si>
  <si>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</si>
  <si>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</si>
  <si>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</si>
  <si>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</si>
  <si>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</si>
  <si>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</si>
  <si>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</si>
  <si>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</si>
  <si>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</si>
  <si>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</si>
  <si>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</si>
  <si>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</si>
  <si>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</si>
  <si>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</si>
  <si>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</si>
  <si>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</si>
  <si>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</si>
  <si>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</si>
  <si>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</si>
  <si>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</si>
  <si>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</si>
  <si>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</si>
  <si>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</si>
  <si>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</si>
  <si>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</si>
  <si>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</si>
  <si>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</si>
  <si>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</si>
  <si>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</si>
  <si>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</si>
  <si>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</si>
  <si>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</si>
  <si>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</si>
  <si>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</si>
  <si>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</si>
  <si>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</si>
  <si>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</si>
  <si>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</si>
  <si>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</si>
  <si>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</si>
  <si>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</si>
  <si>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</si>
  <si>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</si>
  <si>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</si>
  <si>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</si>
  <si>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</si>
  <si>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</si>
  <si>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</si>
  <si>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</si>
  <si>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</si>
  <si>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</si>
  <si>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</si>
  <si>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</si>
  <si>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</si>
  <si>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</si>
  <si>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</si>
  <si>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</si>
  <si>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</si>
  <si>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</si>
  <si>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</si>
  <si>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</si>
  <si>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</si>
  <si>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</si>
  <si>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</si>
  <si>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</si>
  <si>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</si>
  <si>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</si>
  <si>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</si>
  <si>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</si>
  <si>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</si>
  <si>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</si>
  <si>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</si>
  <si>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</si>
  <si>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</si>
  <si>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</si>
  <si>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</si>
  <si>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</si>
  <si>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</si>
  <si>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</si>
  <si>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</si>
  <si>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</si>
  <si>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</si>
  <si>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</si>
  <si>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</si>
  <si>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</si>
  <si>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</si>
  <si>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</si>
  <si>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</si>
  <si>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</si>
  <si>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</si>
  <si>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</si>
  <si>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</si>
  <si>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</si>
  <si>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</si>
  <si>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</si>
  <si>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</si>
  <si>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</si>
  <si>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</si>
  <si>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</si>
  <si>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</si>
  <si>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</si>
  <si>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</si>
  <si>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</si>
  <si>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</si>
  <si>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</si>
  <si>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</si>
  <si>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</si>
  <si>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</si>
  <si>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</si>
  <si>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</si>
  <si>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</si>
  <si>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</si>
  <si>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</si>
  <si>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</si>
  <si>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</si>
  <si>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</si>
  <si>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</si>
  <si>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</si>
  <si>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</si>
  <si>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</si>
  <si>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</si>
  <si>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</si>
  <si>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</si>
  <si>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</si>
  <si>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</si>
  <si>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</si>
  <si>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</si>
  <si>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</si>
  <si>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</si>
  <si>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</si>
  <si>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</si>
  <si>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</si>
  <si>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</si>
  <si>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</si>
  <si>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</si>
  <si>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</si>
  <si>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</si>
  <si>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</si>
  <si>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</si>
  <si>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</si>
  <si>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</si>
  <si>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</si>
  <si>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</si>
  <si>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</si>
  <si>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</si>
  <si>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</si>
  <si>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</si>
  <si>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</si>
  <si>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</si>
  <si>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</si>
  <si>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</si>
  <si>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</si>
  <si>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</si>
  <si>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</si>
  <si>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</si>
  <si>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</si>
  <si>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</si>
  <si>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</si>
  <si>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</si>
  <si>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</si>
  <si>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</si>
  <si>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</si>
  <si>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</si>
  <si>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</si>
  <si>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</si>
  <si>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</si>
  <si>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</si>
  <si>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</si>
  <si>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</si>
  <si>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</si>
  <si>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</si>
  <si>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</si>
  <si>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</si>
  <si>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</si>
  <si>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</si>
  <si>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</si>
  <si>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</si>
  <si>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</si>
  <si>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</si>
  <si>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</si>
  <si>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</si>
  <si>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</si>
  <si>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</si>
  <si>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</si>
  <si>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</si>
  <si>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</si>
  <si>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</si>
  <si>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</si>
  <si>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</si>
  <si>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</si>
  <si>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</si>
  <si>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</si>
  <si>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</si>
  <si>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</si>
  <si>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</si>
  <si>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</si>
  <si>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</si>
  <si>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</si>
  <si>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</si>
  <si>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</si>
  <si>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</si>
  <si>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</si>
  <si>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</si>
  <si>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</si>
  <si>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</si>
  <si>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</si>
  <si>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</si>
  <si>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</si>
  <si>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</si>
  <si>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</si>
  <si>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</si>
  <si>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</si>
  <si>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</si>
  <si>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</si>
  <si>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</si>
  <si>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</si>
  <si>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</si>
  <si>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</si>
  <si>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</si>
  <si>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</si>
  <si>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</si>
  <si>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</si>
  <si>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</si>
  <si>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</si>
  <si>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</si>
  <si>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</si>
  <si>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</si>
  <si>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</si>
  <si>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</si>
  <si>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</si>
  <si>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</si>
  <si>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</si>
  <si>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</si>
  <si>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</si>
  <si>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</si>
  <si>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</si>
  <si>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</si>
  <si>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</si>
  <si>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</si>
  <si>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</si>
  <si>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</si>
  <si>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</si>
  <si>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</si>
  <si>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</si>
  <si>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</si>
  <si>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</si>
  <si>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</si>
  <si>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</si>
  <si>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</si>
  <si>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</si>
  <si>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</si>
  <si>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</si>
  <si>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</si>
  <si>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</si>
  <si>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</si>
  <si>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</si>
  <si>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</si>
  <si>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</si>
  <si>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</si>
  <si>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</si>
  <si>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</si>
  <si>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</si>
  <si>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</si>
  <si>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</si>
  <si>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</si>
  <si>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</si>
  <si>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</si>
  <si>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</si>
  <si>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</si>
  <si>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</si>
  <si>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</si>
  <si>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</si>
  <si>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</si>
  <si>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</si>
  <si>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</si>
  <si>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</si>
  <si>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</si>
  <si>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</si>
  <si>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</si>
  <si>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</si>
  <si>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</si>
  <si>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</si>
  <si>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</si>
  <si>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</si>
  <si>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</si>
  <si>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</si>
  <si>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</si>
  <si>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</si>
  <si>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</si>
  <si>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</si>
  <si>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</si>
  <si>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</si>
  <si>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</si>
  <si>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</si>
  <si>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</si>
  <si>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</si>
  <si>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</si>
  <si>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</si>
  <si>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</si>
  <si>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</si>
  <si>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</si>
  <si>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</si>
  <si>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</si>
  <si>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</si>
  <si>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</si>
  <si>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</si>
  <si>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</si>
  <si>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</si>
  <si>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</si>
  <si>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</si>
  <si>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</si>
  <si>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</si>
  <si>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</si>
  <si>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</si>
  <si>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</si>
  <si>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</si>
  <si>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</si>
  <si>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</si>
  <si>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</si>
  <si>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</si>
  <si>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</si>
  <si>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</si>
  <si>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</si>
  <si>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</si>
  <si>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</si>
  <si>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</si>
  <si>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</si>
  <si>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</si>
  <si>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</si>
  <si>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</si>
  <si>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</si>
  <si>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</si>
  <si>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</si>
  <si>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</si>
  <si>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</si>
  <si>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</si>
  <si>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</si>
  <si>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</si>
  <si>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</si>
  <si>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</si>
  <si>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</si>
  <si>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</si>
  <si>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</si>
  <si>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</si>
  <si>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</si>
  <si>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</si>
  <si>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</si>
  <si>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</si>
  <si>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</si>
  <si>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</si>
  <si>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</si>
  <si>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</si>
  <si>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</si>
  <si>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</si>
  <si>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</si>
  <si>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</si>
  <si>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</si>
  <si>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</si>
  <si>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</si>
  <si>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</si>
  <si>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</si>
  <si>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</si>
  <si>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</si>
  <si>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</si>
  <si>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</si>
  <si>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</si>
  <si>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</si>
  <si>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</si>
  <si>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</si>
  <si>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</si>
  <si>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</si>
  <si>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</si>
  <si>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</si>
  <si>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</si>
  <si>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</si>
  <si>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</si>
  <si>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</si>
  <si>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</si>
  <si>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</si>
  <si>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</si>
  <si>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</si>
  <si>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V1-R1-00320-90L07-2005730</t>
  </si>
  <si>
    <t>Светодиодный светильник VARTON TT-Crisp 60 295х200х90 мм 57 Вт 3000 К RAL9003 белый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</si>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</sst>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9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74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7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7272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7272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7272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7272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7272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35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7272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168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129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7272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1.1413E-2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7521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7521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7521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7923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7923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3.96</v>
      </c>
      <c r="H4754" s="9">
        <v>1.0498E-2</v>
      </c>
      <c r="I4754" s="10">
        <v>22134.36</v>
      </c>
      <c r="J4754" s="11"/>
      <c r="K4754" s="7"/>
      <c r="L4754" s="12">
        <v>20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10376</v>
      </c>
      <c r="F5186" s="7" t="s">
        <v>31</v>
      </c>
      <c r="G5186" s="8">
        <v>8.1</v>
      </c>
      <c r="H5186" s="9">
        <v>6.4860000000000001E-2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10376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10376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5.4053999999999998E-2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10376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10376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10376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10376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10376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10376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10376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15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6.4860000000000001E-2</v>
      </c>
      <c r="I5222" s="10">
        <v>54023.17</v>
      </c>
      <c r="J5222" s="11"/>
      <c r="K5222" s="7"/>
      <c r="L5222" s="12">
        <v>25</v>
      </c>
      <c r="M5222" s="11"/>
      <c r="N5222" s="38">
        <f>I5222*(100-$B$4)*(100-$B$5)/10000</f>
        <v>54023.17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10445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10452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10452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10452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10452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10452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10452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10600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11.2</v>
      </c>
      <c r="H5307" s="9">
        <v>6.4864000000000005E-2</v>
      </c>
      <c r="I5307" s="10">
        <v>79622.75</v>
      </c>
      <c r="J5307" s="11"/>
      <c r="K5307" s="7" t="s">
        <v>705</v>
      </c>
      <c r="L5307" s="12">
        <v>15</v>
      </c>
      <c r="M5307" s="11"/>
      <c r="N5307" s="38">
        <f>I5307*(100-$B$4)*(100-$B$5)/10000</f>
        <v>79622.75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10376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10376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10376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10376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11014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11021</v>
      </c>
      <c r="F5500" s="7" t="s">
        <v>31</v>
      </c>
      <c r="G5500" s="8">
        <v>6</v>
      </c>
      <c r="H5500" s="9">
        <v>2.478E-2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11014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25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11014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11021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655</v>
      </c>
      <c r="F5506" s="7" t="s">
        <v>31</v>
      </c>
      <c r="G5506" s="8">
        <v>6</v>
      </c>
      <c r="H5506" s="9">
        <v>2.9739999999999999E-2</v>
      </c>
      <c r="I5506" s="10">
        <v>27027.56</v>
      </c>
      <c r="J5506" s="11"/>
      <c r="K5506" s="7"/>
      <c r="L5506" s="12">
        <v>35</v>
      </c>
      <c r="M5506" s="11"/>
      <c r="N5506" s="38">
        <f>I5506*(100-$B$4)*(100-$B$5)/10000</f>
        <v>27027.56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11021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11036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11014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11014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11021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11014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25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11021</v>
      </c>
      <c r="F5523" s="7" t="s">
        <v>31</v>
      </c>
      <c r="G5523" s="8">
        <v>6</v>
      </c>
      <c r="H5523" s="9">
        <v>2.478E-2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11014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11014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11021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11036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25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11021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11014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11021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11036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11021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11014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11021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11021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11021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5.74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5.83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7923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5.94</v>
      </c>
      <c r="H6640" s="9">
        <v>3.8589999999999999E-2</v>
      </c>
      <c r="I6640" s="10">
        <v>33845.440000000002</v>
      </c>
      <c r="J6640" s="11"/>
      <c r="K6640" s="7" t="s">
        <v>13215</v>
      </c>
      <c r="L6640" s="12">
        <v>20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352</v>
      </c>
      <c r="F7458" s="7" t="s">
        <v>31</v>
      </c>
      <c r="G7458" s="8">
        <v>5.83</v>
      </c>
      <c r="H7458" s="9">
        <v>3.4299999999999997E-2</v>
      </c>
      <c r="I7458" s="10">
        <v>32153.16</v>
      </c>
      <c r="J7458" s="11"/>
      <c r="K7458" s="7"/>
      <c r="L7458" s="12">
        <v>15</v>
      </c>
      <c r="M7458" s="11"/>
      <c r="N7458" s="38">
        <f>I7458*(100-$B$4)*(100-$B$5)/10000</f>
        <v>32153.16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7923</v>
      </c>
      <c r="F7466" s="7" t="s">
        <v>31</v>
      </c>
      <c r="G7466" s="8">
        <v>5.83</v>
      </c>
      <c r="H7466" s="9">
        <v>3.4299999999999997E-2</v>
      </c>
      <c r="I7466" s="10">
        <v>32153.16</v>
      </c>
      <c r="J7466" s="11"/>
      <c r="K7466" s="7"/>
      <c r="L7466" s="12">
        <v>15</v>
      </c>
      <c r="M7466" s="11"/>
      <c r="N7466" s="38">
        <f>I7466*(100-$B$4)*(100-$B$5)/10000</f>
        <v>32153.16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15586</v>
      </c>
      <c r="F7986" s="7" t="s">
        <v>31</v>
      </c>
      <c r="G7986" s="8">
        <v>3.5</v>
      </c>
      <c r="H7986" s="9">
        <v>9.2999999999999992E-3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9838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15586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1.6400000000000001E-2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20973.05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20973.05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10934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10934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10934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10934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10934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9838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13215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9838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10934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10934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10934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10934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10934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10934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10934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9838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9838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9838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1509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10934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10934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10934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10934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10934</v>
      </c>
      <c r="F9421" s="7" t="s">
        <v>31</v>
      </c>
      <c r="G9421" s="8">
        <v>3.5</v>
      </c>
      <c r="H9421" s="9">
        <v>1.12E-2</v>
      </c>
      <c r="I9421" s="10">
        <v>23356.31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23356.31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10934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9838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15586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29591.25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29591.25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10934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1509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29874.66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10934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10934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9838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75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565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4.0000000000000003E-5</v>
      </c>
      <c r="I11123" s="13">
        <v>348</v>
      </c>
      <c r="J11123" s="12">
        <v>416</v>
      </c>
      <c r="K11123" s="7"/>
      <c r="L11123" s="11"/>
      <c r="M11123" s="11"/>
      <c r="N11123" s="38">
        <f>I11123*(100-$B$4)*(100-$B$5)/10000</f>
        <v>348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461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281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59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1" t="s">
        <v>235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830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682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2">
        <v>1</v>
      </c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2.0100000000000001E-4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14738.17</v>
      </c>
      <c r="J12764" s="11"/>
      <c r="K12764" s="7"/>
      <c r="L12764" s="12">
        <v>30</v>
      </c>
      <c r="M12764" s="11"/>
      <c r="N12764" s="38">
        <f>I12764*(100-$B$4)*(100-$B$5)/10000</f>
        <v>14738.17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9276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6862</v>
      </c>
      <c r="F13020" s="7" t="s">
        <v>31</v>
      </c>
      <c r="G13020" s="8">
        <v>3.2650000000000001</v>
      </c>
      <c r="H13020" s="9">
        <v>1.4579999999999999E-2</v>
      </c>
      <c r="I13020" s="10">
        <v>17983.41</v>
      </c>
      <c r="J13020" s="11"/>
      <c r="K13020" s="7"/>
      <c r="L13020" s="12">
        <v>15</v>
      </c>
      <c r="M13020" s="11"/>
      <c r="N13020" s="38">
        <f>I13020*(100-$B$4)*(100-$B$5)/10000</f>
        <v>17983.41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8766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349</v>
      </c>
      <c r="F13023" s="7" t="s">
        <v>31</v>
      </c>
      <c r="G13023" s="8">
        <v>3.0550000000000002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7658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2030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6324</v>
      </c>
      <c r="F13027" s="7" t="s">
        <v>31</v>
      </c>
      <c r="G13027" s="8">
        <v>3.25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349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25901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25901</v>
      </c>
      <c r="F13033" s="7" t="s">
        <v>31</v>
      </c>
      <c r="G13033" s="8">
        <v>3.1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20786</v>
      </c>
      <c r="F13034" s="7" t="s">
        <v>31</v>
      </c>
      <c r="G13034" s="8">
        <v>3.33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7733</v>
      </c>
      <c r="F13035" s="7" t="s">
        <v>31</v>
      </c>
      <c r="G13035" s="8">
        <v>3.05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25683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15586</v>
      </c>
      <c r="F13037" s="7" t="s">
        <v>31</v>
      </c>
      <c r="G13037" s="8">
        <v>3.4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349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15586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10040</v>
      </c>
      <c r="F13040" s="7" t="s">
        <v>31</v>
      </c>
      <c r="G13040" s="8">
        <v>3.37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9999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25984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25985</v>
      </c>
      <c r="B13047" s="7" t="s">
        <v>25986</v>
      </c>
      <c r="C13047" s="7" t="s">
        <v>7756</v>
      </c>
      <c r="D13047" s="7" t="s">
        <v>29</v>
      </c>
      <c r="E13047" s="7" t="s">
        <v>25979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15651</v>
      </c>
      <c r="F13048" s="7" t="s">
        <v>31</v>
      </c>
      <c r="G13048" s="8">
        <v>3.2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8915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25984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8915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8805</v>
      </c>
      <c r="F13052" s="7" t="s">
        <v>31</v>
      </c>
      <c r="G13052" s="8">
        <v>3.38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12996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8915</v>
      </c>
      <c r="F13054" s="7" t="s">
        <v>31</v>
      </c>
      <c r="G13054" s="8">
        <v>3.41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9856.5499999999993</v>
      </c>
      <c r="J13557" s="11"/>
      <c r="K13557" s="7"/>
      <c r="L13557" s="11"/>
      <c r="M13557" s="11"/>
      <c r="N13557" s="38">
        <f>I13557*(100-$B$4)*(100-$B$5)/10000</f>
        <v>9856.5499999999993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11021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11021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11021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11021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7851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86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25984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2">
        <v>2</v>
      </c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0.09</v>
      </c>
      <c r="H14394" s="9">
        <v>4.64E-4</v>
      </c>
      <c r="I14394" s="13">
        <v>882.52</v>
      </c>
      <c r="J14394" s="12">
        <v>71</v>
      </c>
      <c r="K14394" s="7"/>
      <c r="L14394" s="11"/>
      <c r="M14394" s="11"/>
      <c r="N14394" s="38">
        <f>I14394*(100-$B$4)*(100-$B$5)/10000</f>
        <v>882.52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2">
        <v>10</v>
      </c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27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16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203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76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153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259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31326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32455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26708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728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10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7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28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11021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2024-05-16T13:55:34Z</dcterms:modified>
</cp:coreProperties>
</file>