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B94C9B6F-E21A-4FC3-B8F9-F573821372DE}" xr6:coauthVersionLast="47" xr6:coauthVersionMax="47" xr10:uidLastSave="{00000000-0000-0000-0000-000000000000}"/>
  <bookViews>
    <workbookView xWindow="780" yWindow="78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P6" i="1" s="1"/>
  <c r="O16" i="1"/>
  <c r="N16" i="1"/>
  <c r="Q15" i="1"/>
  <c r="P15" i="1"/>
  <c r="O15" i="1"/>
  <c r="N15" i="1"/>
  <c r="Q14" i="1"/>
  <c r="P14" i="1"/>
  <c r="O14" i="1"/>
  <c r="N14" i="1"/>
  <c r="Q6" i="1"/>
  <c r="M6" i="1"/>
  <c r="O6" i="1" l="1"/>
</calcChain>
</file>

<file path=xl/sharedStrings.xml><?xml version="1.0" encoding="utf-8"?>
<sst xmlns="http://schemas.openxmlformats.org/spreadsheetml/2006/main" count="111601" uniqueCount="36473">
  <si>
    <t>Прайс-лист на 11.05.2024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</si>
  <si>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</si>
  <si>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</si>
  <si>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</si>
  <si>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</si>
  <si>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</si>
  <si>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</si>
  <si>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</si>
  <si>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</si>
  <si>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</si>
  <si>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</si>
  <si>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</si>
  <si>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</si>
  <si>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</si>
  <si>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</si>
  <si>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</si>
  <si>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</si>
  <si>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</si>
  <si>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</si>
  <si>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</si>
  <si>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</si>
  <si>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</si>
  <si>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</si>
  <si>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</si>
  <si>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</si>
  <si>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</si>
  <si>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</si>
  <si>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</si>
  <si>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</si>
  <si>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</si>
  <si>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</si>
  <si>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</si>
  <si>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</si>
  <si>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</si>
  <si>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</si>
  <si>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</si>
  <si>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</si>
  <si>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</si>
  <si>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</si>
  <si>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</si>
  <si>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</si>
  <si>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</si>
  <si>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</si>
  <si>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</si>
  <si>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</si>
  <si>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</si>
  <si>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</si>
  <si>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</si>
  <si>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</si>
  <si>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</si>
  <si>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</si>
  <si>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</si>
  <si>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</si>
  <si>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</si>
  <si>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</si>
  <si>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</si>
  <si>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</si>
  <si>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</si>
  <si>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</si>
  <si>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</si>
  <si>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</si>
  <si>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</si>
  <si>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</si>
  <si>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</si>
  <si>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</si>
  <si>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</si>
  <si>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</si>
  <si>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</si>
  <si>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</si>
  <si>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</si>
  <si>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</si>
  <si>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</si>
  <si>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</si>
  <si>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</si>
  <si>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</si>
  <si>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</si>
  <si>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</si>
  <si>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</si>
  <si>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</si>
  <si>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</si>
  <si>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</si>
  <si>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</si>
  <si>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</si>
  <si>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</si>
  <si>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</si>
  <si>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</si>
  <si>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</si>
  <si>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</si>
  <si>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</si>
  <si>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</si>
  <si>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</si>
  <si>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</si>
  <si>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</si>
  <si>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</si>
  <si>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</si>
  <si>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</si>
  <si>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</si>
  <si>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</si>
  <si>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</si>
  <si>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</si>
  <si>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</si>
  <si>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</si>
  <si>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</si>
  <si>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</si>
  <si>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</si>
  <si>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</si>
  <si>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</si>
  <si>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</si>
  <si>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</si>
  <si>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</si>
  <si>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</si>
  <si>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</si>
  <si>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</si>
  <si>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</si>
  <si>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</si>
  <si>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</si>
  <si>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</si>
  <si>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</si>
  <si>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</si>
  <si>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</si>
  <si>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</si>
  <si>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</si>
  <si>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</si>
  <si>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</si>
  <si>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</si>
  <si>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</si>
  <si>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</si>
  <si>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</si>
  <si>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</si>
  <si>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</si>
  <si>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</si>
  <si>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</si>
  <si>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</si>
  <si>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</si>
  <si>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</si>
  <si>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</si>
  <si>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</si>
  <si>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</si>
  <si>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</si>
  <si>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</si>
  <si>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</si>
  <si>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</si>
  <si>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</si>
  <si>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</si>
  <si>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</si>
  <si>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</si>
  <si>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</si>
  <si>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</si>
  <si>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</si>
  <si>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</si>
  <si>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</si>
  <si>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</si>
  <si>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</si>
  <si>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</si>
  <si>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</si>
  <si>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</si>
  <si>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</si>
  <si>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</si>
  <si>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</si>
  <si>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</si>
  <si>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</si>
  <si>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</si>
  <si>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</si>
  <si>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</si>
  <si>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</si>
  <si>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</si>
  <si>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</si>
  <si>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</si>
  <si>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</si>
  <si>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</si>
  <si>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</si>
  <si>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</si>
  <si>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</si>
  <si>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</si>
  <si>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</si>
  <si>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</si>
  <si>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</si>
  <si>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</si>
  <si>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</si>
  <si>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</si>
  <si>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</si>
  <si>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</si>
  <si>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</si>
  <si>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</si>
  <si>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</si>
  <si>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</si>
  <si>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</si>
  <si>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</si>
  <si>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</si>
  <si>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</si>
  <si>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</si>
  <si>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</si>
  <si>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</si>
  <si>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</si>
  <si>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</si>
  <si>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</si>
  <si>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</si>
  <si>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</si>
  <si>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</si>
  <si>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</si>
  <si>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</si>
  <si>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</si>
  <si>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</si>
  <si>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</si>
  <si>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</si>
  <si>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</si>
  <si>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</si>
  <si>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</si>
  <si>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</si>
  <si>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</si>
  <si>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</si>
  <si>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</si>
  <si>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</si>
  <si>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</si>
  <si>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</si>
  <si>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</si>
  <si>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</si>
  <si>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</si>
  <si>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</si>
  <si>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</si>
  <si>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</si>
  <si>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</si>
  <si>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</si>
  <si>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</si>
  <si>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</si>
  <si>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</si>
  <si>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</si>
  <si>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</si>
  <si>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</si>
  <si>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</si>
  <si>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</si>
  <si>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</si>
  <si>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</si>
  <si>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</si>
  <si>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</si>
  <si>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</si>
  <si>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</si>
  <si>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</si>
  <si>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</si>
  <si>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</si>
  <si>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</si>
  <si>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</si>
  <si>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</si>
  <si>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</si>
  <si>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</si>
  <si>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</si>
  <si>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</si>
  <si>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</si>
  <si>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</si>
  <si>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</si>
  <si>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</si>
  <si>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</si>
  <si>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</si>
  <si>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</si>
  <si>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</si>
  <si>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</si>
  <si>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</si>
  <si>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</si>
  <si>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</si>
  <si>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</si>
  <si>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</si>
  <si>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</si>
  <si>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</si>
  <si>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</si>
  <si>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</si>
  <si>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</si>
  <si>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</si>
  <si>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</si>
  <si>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</si>
  <si>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</si>
  <si>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</si>
  <si>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</si>
  <si>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</si>
  <si>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</si>
  <si>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</si>
  <si>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</si>
  <si>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</si>
  <si>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</si>
  <si>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</si>
  <si>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</si>
  <si>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</si>
  <si>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</si>
  <si>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</si>
  <si>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</si>
  <si>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</si>
  <si>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</si>
  <si>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</si>
  <si>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</si>
  <si>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</si>
  <si>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</si>
  <si>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</si>
  <si>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</si>
  <si>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</si>
  <si>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</si>
  <si>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</si>
  <si>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</si>
  <si>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</si>
  <si>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</si>
  <si>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</si>
  <si>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</si>
  <si>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</si>
  <si>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</si>
  <si>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</si>
  <si>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</si>
  <si>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</si>
  <si>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</si>
  <si>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</si>
  <si>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</si>
  <si>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</si>
  <si>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</si>
  <si>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</si>
  <si>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</si>
  <si>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</si>
  <si>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</si>
  <si>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</si>
  <si>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</si>
  <si>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</si>
  <si>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</si>
  <si>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</si>
  <si>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</si>
  <si>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</si>
  <si>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</si>
  <si>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</si>
  <si>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</si>
  <si>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</si>
  <si>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</si>
  <si>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</si>
  <si>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</si>
  <si>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</si>
  <si>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</si>
  <si>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</si>
  <si>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</si>
  <si>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</si>
  <si>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</si>
  <si>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</si>
  <si>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</si>
  <si>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</si>
  <si>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</si>
  <si>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</si>
  <si>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</si>
  <si>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</si>
  <si>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</si>
  <si>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</si>
  <si>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</si>
  <si>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</si>
  <si>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</si>
  <si>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</si>
  <si>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</si>
  <si>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</si>
  <si>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</si>
  <si>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</si>
  <si>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</si>
  <si>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</si>
  <si>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</si>
  <si>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</si>
  <si>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</si>
  <si>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</si>
  <si>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</si>
  <si>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</si>
  <si>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</si>
  <si>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</si>
  <si>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</si>
  <si>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</si>
  <si>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</si>
  <si>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</si>
  <si>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</si>
  <si>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</si>
  <si>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</si>
  <si>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</si>
  <si>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</si>
  <si>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</si>
  <si>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</si>
  <si>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</si>
  <si>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</si>
  <si>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</si>
  <si>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</si>
  <si>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</si>
  <si>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</si>
  <si>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</si>
  <si>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</si>
  <si>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</si>
  <si>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</si>
  <si>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</si>
  <si>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</si>
  <si>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</si>
  <si>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</si>
  <si>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</si>
  <si>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</si>
  <si>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</si>
  <si>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</si>
  <si>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</si>
  <si>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</si>
  <si>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</si>
  <si>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</si>
  <si>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</si>
  <si>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</si>
  <si>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</si>
  <si>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</si>
  <si>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</si>
  <si>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</si>
  <si>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</si>
  <si>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</si>
  <si>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</si>
  <si>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</si>
  <si>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</si>
  <si>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</si>
  <si>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</si>
  <si>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</si>
  <si>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</si>
  <si>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</si>
  <si>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</si>
  <si>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</si>
  <si>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</si>
  <si>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</si>
  <si>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</si>
  <si>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</si>
  <si>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</si>
  <si>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</si>
  <si>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</si>
  <si>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</si>
  <si>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</si>
  <si>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</si>
  <si>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</si>
  <si>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</si>
  <si>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</si>
  <si>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</si>
  <si>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</si>
  <si>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</si>
  <si>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</si>
  <si>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</si>
  <si>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</si>
  <si>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</si>
  <si>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</si>
  <si>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</si>
  <si>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</si>
  <si>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</si>
  <si>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</si>
  <si>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</si>
  <si>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</si>
  <si>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</si>
  <si>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</si>
  <si>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</si>
  <si>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</si>
  <si>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</si>
  <si>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</si>
  <si>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</si>
  <si>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</si>
  <si>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</si>
  <si>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</si>
  <si>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</si>
  <si>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</si>
  <si>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</si>
  <si>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</si>
  <si>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</si>
  <si>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</si>
  <si>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</si>
  <si>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</si>
  <si>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</si>
  <si>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</si>
  <si>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</si>
  <si>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</si>
  <si>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</si>
  <si>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</si>
  <si>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</si>
  <si>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</si>
  <si>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</si>
  <si>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</si>
  <si>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</si>
  <si>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</si>
  <si>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</si>
  <si>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</si>
  <si>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</si>
  <si>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</si>
  <si>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</si>
  <si>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</si>
  <si>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</si>
  <si>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</si>
  <si>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</si>
  <si>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</si>
  <si>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</si>
  <si>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</si>
  <si>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</si>
  <si>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</si>
  <si>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</si>
  <si>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</si>
  <si>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</si>
  <si>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</si>
  <si>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</si>
  <si>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</si>
  <si>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</si>
  <si>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</si>
  <si>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</si>
  <si>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</si>
  <si>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</si>
  <si>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</si>
  <si>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</si>
  <si>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</si>
  <si>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</si>
  <si>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</si>
  <si>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</si>
  <si>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</si>
  <si>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</si>
  <si>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</si>
  <si>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</si>
  <si>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</si>
  <si>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</si>
  <si>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</si>
  <si>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</si>
  <si>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</si>
  <si>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</si>
  <si>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</si>
  <si>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</si>
  <si>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</si>
  <si>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</si>
  <si>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</si>
  <si>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</si>
  <si>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</si>
  <si>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</si>
  <si>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</si>
  <si>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</si>
  <si>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</si>
  <si>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</si>
  <si>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</si>
  <si>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</si>
  <si>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</si>
  <si>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</si>
  <si>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</si>
  <si>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</si>
  <si>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</si>
  <si>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</si>
  <si>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</si>
  <si>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</si>
  <si>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</si>
  <si>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</si>
  <si>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</si>
  <si>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</si>
  <si>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</si>
  <si>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</si>
  <si>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</si>
  <si>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</si>
  <si>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</si>
  <si>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</si>
  <si>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</si>
  <si>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</si>
  <si>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</si>
  <si>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</si>
  <si>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</si>
  <si>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</si>
  <si>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</si>
  <si>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</si>
  <si>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</si>
  <si>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</si>
  <si>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</si>
  <si>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</si>
  <si>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</si>
  <si>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</si>
  <si>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</si>
  <si>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</si>
  <si>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</si>
  <si>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</si>
  <si>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</si>
  <si>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</si>
  <si>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</si>
  <si>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</si>
  <si>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</si>
  <si>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</si>
  <si>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</si>
  <si>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</si>
  <si>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</si>
  <si>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</si>
  <si>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</si>
  <si>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</si>
  <si>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</si>
  <si>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</si>
  <si>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</si>
  <si>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</si>
  <si>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</si>
  <si>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</si>
  <si>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</si>
  <si>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</si>
  <si>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</si>
  <si>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</si>
  <si>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</si>
  <si>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</si>
  <si>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</si>
  <si>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</si>
  <si>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</si>
  <si>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</si>
  <si>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</si>
  <si>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</si>
  <si>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</si>
  <si>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</si>
  <si>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</si>
  <si>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</si>
  <si>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</si>
  <si>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</si>
  <si>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</si>
  <si>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</si>
  <si>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</si>
  <si>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</si>
  <si>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</si>
  <si>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</si>
  <si>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</si>
  <si>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</si>
  <si>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</si>
  <si>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</si>
  <si>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</si>
  <si>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</si>
  <si>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</si>
  <si>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</si>
  <si>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</si>
  <si>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</si>
  <si>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</si>
  <si>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</si>
  <si>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</si>
  <si>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</si>
  <si>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</si>
  <si>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</si>
  <si>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</si>
  <si>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</si>
  <si>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</si>
  <si>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</si>
  <si>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</si>
  <si>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</si>
  <si>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</si>
  <si>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</si>
  <si>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</si>
  <si>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</si>
  <si>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</si>
  <si>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</si>
  <si>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</si>
  <si>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</si>
  <si>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</si>
  <si>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</si>
  <si>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</si>
  <si>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</si>
  <si>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</si>
  <si>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</si>
  <si>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</si>
  <si>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</si>
  <si>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</si>
  <si>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</si>
  <si>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</si>
  <si>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</si>
  <si>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</si>
  <si>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</si>
  <si>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</si>
  <si>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</si>
  <si>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</si>
  <si>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</si>
  <si>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</si>
  <si>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</si>
  <si>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</si>
  <si>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</si>
  <si>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</si>
  <si>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</si>
  <si>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</si>
  <si>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</si>
  <si>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</si>
  <si>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</si>
  <si>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</si>
  <si>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</si>
  <si>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</si>
  <si>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</si>
  <si>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</si>
  <si>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</si>
  <si>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</si>
  <si>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</si>
  <si>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</si>
  <si>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</si>
  <si>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</si>
  <si>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</si>
  <si>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</si>
  <si>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</si>
  <si>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</si>
  <si>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</si>
  <si>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</si>
  <si>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</si>
  <si>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</si>
  <si>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</si>
  <si>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</si>
  <si>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</si>
  <si>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</si>
  <si>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</si>
  <si>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</si>
  <si>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</si>
  <si>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</si>
  <si>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</si>
  <si>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</si>
  <si>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</si>
  <si>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</si>
  <si>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</si>
  <si>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</si>
  <si>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</si>
  <si>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</si>
  <si>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</si>
  <si>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</si>
  <si>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</si>
  <si>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</si>
  <si>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</si>
  <si>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</si>
  <si>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</si>
  <si>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</si>
  <si>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</si>
  <si>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</si>
  <si>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</si>
  <si>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</si>
  <si>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</si>
  <si>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</si>
  <si>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</si>
  <si>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</si>
  <si>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</si>
  <si>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</si>
  <si>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</si>
  <si>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</si>
  <si>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</si>
  <si>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</si>
  <si>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</si>
  <si>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</si>
  <si>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</si>
  <si>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</si>
  <si>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</si>
  <si>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</si>
  <si>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</si>
  <si>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</si>
  <si>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</si>
  <si>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</si>
  <si>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</si>
  <si>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</si>
  <si>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</si>
  <si>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</si>
  <si>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</si>
  <si>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</si>
  <si>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</si>
  <si>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</si>
  <si>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</si>
  <si>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</si>
  <si>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</si>
  <si>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</si>
  <si>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</si>
  <si>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</si>
  <si>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</si>
  <si>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</si>
  <si>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</si>
  <si>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</si>
  <si>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</si>
  <si>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</si>
  <si>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</si>
  <si>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</si>
  <si>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</si>
  <si>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</si>
  <si>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</si>
  <si>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</si>
  <si>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</si>
  <si>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</si>
  <si>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</si>
  <si>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</si>
  <si>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</si>
  <si>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</si>
  <si>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</si>
  <si>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</si>
  <si>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</si>
  <si>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</si>
  <si>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</si>
  <si>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</si>
  <si>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</si>
  <si>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</si>
  <si>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</si>
  <si>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</si>
  <si>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</si>
  <si>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</si>
  <si>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</si>
  <si>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</si>
  <si>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</si>
  <si>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</si>
  <si>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</si>
  <si>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</si>
  <si>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</si>
  <si>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</si>
  <si>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</si>
  <si>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</si>
  <si>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</si>
  <si>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</si>
  <si>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</si>
  <si>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</si>
  <si>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</si>
  <si>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</si>
  <si>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</si>
  <si>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</si>
  <si>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</si>
  <si>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</si>
  <si>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</si>
  <si>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</si>
  <si>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</si>
  <si>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</si>
  <si>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</si>
  <si>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</si>
  <si>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</si>
  <si>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</si>
  <si>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</si>
  <si>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</si>
  <si>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</si>
  <si>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</si>
  <si>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</si>
  <si>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</si>
  <si>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</si>
  <si>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</si>
  <si>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</si>
  <si>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</si>
  <si>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</si>
  <si>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</si>
  <si>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</si>
  <si>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</si>
  <si>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</si>
  <si>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</si>
  <si>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</si>
  <si>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</si>
  <si>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</si>
  <si>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</si>
  <si>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</si>
  <si>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</si>
  <si>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</si>
  <si>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</si>
  <si>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</si>
  <si>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</si>
  <si>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</si>
  <si>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</si>
  <si>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</si>
  <si>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</si>
  <si>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</si>
  <si>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</si>
  <si>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</si>
  <si>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</si>
  <si>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</si>
  <si>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</si>
  <si>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</si>
  <si>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</si>
  <si>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</si>
  <si>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</si>
  <si>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</si>
  <si>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</si>
  <si>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</si>
  <si>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</si>
  <si>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</si>
  <si>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</si>
  <si>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</si>
  <si>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</si>
  <si>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</si>
  <si>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</si>
  <si>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</si>
  <si>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</si>
  <si>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</si>
  <si>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</si>
  <si>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</si>
  <si>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</si>
  <si>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</si>
  <si>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</si>
  <si>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</si>
  <si>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</si>
  <si>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</si>
  <si>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</si>
  <si>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</si>
  <si>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</si>
  <si>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</si>
  <si>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</si>
  <si>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</si>
  <si>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</si>
  <si>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</si>
  <si>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</si>
  <si>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</si>
  <si>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</si>
  <si>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</si>
  <si>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</si>
  <si>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</si>
  <si>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</si>
  <si>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</si>
  <si>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</si>
  <si>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</si>
  <si>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</si>
  <si>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</si>
  <si>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</si>
  <si>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</si>
  <si>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</si>
  <si>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</si>
  <si>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</si>
  <si>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</si>
  <si>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</si>
  <si>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</si>
  <si>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</si>
  <si>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</si>
  <si>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</si>
  <si>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</si>
  <si>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</si>
  <si>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</si>
  <si>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</si>
  <si>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</si>
  <si>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</si>
  <si>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</si>
  <si>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</si>
  <si>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</si>
  <si>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</si>
  <si>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</si>
  <si>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</si>
  <si>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</si>
  <si>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</si>
  <si>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</si>
  <si>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</si>
  <si>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</si>
  <si>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</si>
  <si>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</si>
  <si>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</si>
  <si>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</si>
  <si>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</si>
  <si>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</si>
  <si>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</si>
  <si>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</si>
  <si>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</si>
  <si>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</si>
  <si>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</si>
  <si>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</si>
  <si>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</si>
  <si>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</si>
  <si>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</si>
  <si>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</si>
  <si>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</si>
  <si>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</si>
  <si>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</si>
  <si>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</si>
  <si>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</si>
  <si>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</si>
  <si>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</si>
  <si>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</si>
  <si>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</si>
  <si>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</si>
  <si>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</si>
  <si>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</si>
  <si>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</si>
  <si>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</si>
  <si>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</si>
  <si>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</si>
  <si>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</si>
  <si>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</si>
  <si>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</si>
  <si>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</si>
  <si>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</si>
  <si>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</si>
  <si>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</si>
  <si>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</si>
  <si>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</si>
  <si>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</si>
  <si>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</si>
  <si>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</si>
  <si>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</si>
  <si>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</si>
  <si>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</si>
  <si>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</si>
  <si>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</si>
  <si>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</si>
  <si>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</si>
  <si>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</si>
  <si>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</si>
  <si>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</si>
  <si>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</si>
  <si>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</si>
  <si>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</si>
  <si>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</si>
  <si>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</si>
  <si>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</si>
  <si>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</si>
  <si>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</si>
  <si>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</si>
  <si>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</si>
  <si>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</si>
  <si>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</si>
  <si>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</si>
  <si>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</si>
  <si>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</si>
  <si>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</si>
  <si>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</si>
  <si>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</si>
  <si>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</si>
  <si>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</si>
  <si>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</si>
  <si>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</si>
  <si>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</si>
  <si>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</si>
  <si>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</si>
  <si>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</si>
  <si>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</si>
  <si>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</si>
  <si>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</si>
  <si>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</si>
  <si>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</si>
  <si>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</si>
  <si>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</si>
  <si>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</si>
  <si>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</si>
  <si>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</si>
  <si>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</si>
  <si>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</si>
  <si>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</si>
  <si>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</si>
  <si>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</si>
  <si>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</si>
  <si>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</si>
  <si>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</si>
  <si>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</si>
  <si>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</si>
  <si>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</si>
  <si>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</si>
  <si>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</si>
  <si>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</si>
  <si>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</si>
  <si>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</si>
  <si>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</si>
  <si>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</si>
  <si>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</si>
  <si>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</si>
  <si>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</si>
  <si>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</si>
  <si>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</si>
  <si>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</si>
  <si>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</si>
  <si>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</si>
  <si>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</si>
  <si>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</si>
  <si>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</si>
  <si>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</si>
  <si>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</si>
  <si>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</si>
  <si>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</si>
  <si>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</si>
  <si>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</si>
  <si>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</si>
  <si>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</si>
  <si>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</si>
  <si>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</si>
  <si>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</si>
  <si>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</si>
  <si>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</si>
  <si>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</si>
  <si>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</si>
  <si>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</si>
  <si>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</si>
  <si>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</si>
  <si>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</si>
  <si>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</si>
  <si>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</si>
  <si>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</si>
  <si>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</si>
  <si>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</si>
  <si>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</si>
  <si>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</si>
  <si>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</si>
  <si>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</si>
  <si>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</si>
  <si>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</si>
  <si>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</si>
  <si>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</si>
  <si>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</si>
  <si>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</si>
  <si>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</si>
  <si>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</si>
  <si>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</si>
  <si>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</si>
  <si>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</si>
  <si>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</si>
  <si>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</si>
  <si>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</si>
  <si>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</si>
  <si>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</si>
  <si>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</si>
  <si>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</si>
  <si>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</si>
  <si>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</si>
  <si>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</si>
  <si>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</si>
  <si>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</si>
  <si>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</si>
  <si>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</si>
  <si>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</si>
  <si>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</si>
  <si>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</si>
  <si>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</si>
  <si>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</si>
  <si>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</si>
  <si>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</si>
  <si>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</si>
  <si>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</si>
  <si>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</si>
  <si>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</si>
  <si>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</si>
  <si>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</si>
  <si>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</si>
  <si>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</si>
  <si>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</si>
  <si>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</si>
  <si>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</si>
  <si>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</si>
  <si>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</si>
  <si>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</si>
  <si>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</si>
  <si>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</si>
  <si>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</si>
  <si>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</si>
  <si>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</si>
  <si>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</si>
  <si>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</si>
  <si>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</si>
  <si>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</si>
  <si>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</si>
  <si>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</si>
  <si>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</si>
  <si>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</si>
  <si>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</si>
  <si>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</si>
  <si>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</si>
  <si>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</si>
  <si>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</si>
  <si>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</si>
  <si>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</si>
  <si>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</si>
  <si>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</si>
  <si>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</si>
  <si>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</si>
  <si>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</si>
  <si>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</si>
  <si>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</si>
  <si>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</si>
  <si>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</si>
  <si>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</si>
  <si>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</si>
  <si>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</si>
  <si>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</si>
  <si>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</si>
  <si>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</si>
  <si>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</si>
  <si>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</si>
  <si>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</si>
  <si>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</si>
  <si>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</si>
  <si>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</si>
  <si>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</si>
  <si>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</si>
  <si>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</si>
  <si>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</si>
  <si>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</si>
  <si>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</si>
  <si>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</si>
  <si>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</si>
  <si>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</si>
  <si>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</si>
  <si>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</si>
  <si>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</si>
  <si>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</si>
  <si>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</si>
  <si>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</si>
  <si>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</si>
  <si>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</si>
  <si>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</si>
  <si>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</si>
  <si>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</si>
  <si>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</si>
  <si>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</si>
  <si>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</si>
  <si>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</si>
  <si>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</si>
  <si>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</si>
  <si>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</si>
  <si>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</si>
  <si>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</si>
  <si>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</si>
  <si>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</si>
  <si>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</si>
  <si>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</si>
  <si>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</si>
  <si>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</si>
  <si>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</si>
  <si>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</si>
  <si>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</si>
  <si>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</si>
  <si>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</si>
  <si>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</si>
  <si>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</si>
  <si>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</si>
  <si>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</si>
  <si>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</si>
  <si>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</si>
  <si>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</si>
  <si>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</si>
  <si>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</si>
  <si>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</si>
  <si>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</si>
  <si>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</si>
  <si>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</si>
  <si>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</si>
  <si>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</si>
  <si>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</si>
  <si>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</si>
  <si>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</si>
  <si>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</si>
  <si>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</si>
  <si>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</si>
  <si>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</si>
  <si>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</si>
  <si>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</si>
  <si>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</si>
  <si>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</si>
  <si>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</si>
  <si>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</si>
  <si>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</si>
  <si>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</si>
  <si>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</si>
  <si>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</si>
  <si>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</si>
  <si>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</si>
  <si>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</si>
  <si>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</si>
  <si>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</si>
  <si>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</si>
  <si>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</si>
  <si>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</si>
  <si>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</si>
  <si>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</si>
  <si>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</si>
  <si>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</si>
  <si>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</si>
  <si>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</si>
  <si>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</si>
  <si>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</si>
  <si>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</si>
  <si>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</si>
  <si>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</si>
  <si>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</si>
  <si>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</si>
  <si>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</si>
  <si>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</si>
  <si>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</si>
  <si>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</si>
  <si>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</si>
  <si>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</si>
  <si>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</si>
  <si>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</si>
  <si>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</si>
  <si>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</si>
  <si>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</si>
  <si>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</si>
  <si>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</si>
  <si>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</si>
  <si>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</si>
  <si>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</si>
  <si>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</si>
  <si>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</si>
  <si>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</si>
  <si>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</si>
  <si>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</si>
  <si>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</si>
  <si>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</si>
  <si>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</si>
  <si>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</si>
  <si>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</si>
  <si>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</si>
  <si>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</si>
  <si>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</si>
  <si>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</si>
  <si>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</si>
  <si>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</si>
  <si>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</si>
  <si>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</si>
  <si>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</si>
  <si>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</si>
  <si>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</si>
  <si>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</si>
  <si>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</si>
  <si>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</si>
  <si>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</si>
  <si>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</si>
  <si>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</si>
  <si>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</si>
  <si>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</si>
  <si>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</si>
  <si>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</si>
  <si>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</si>
  <si>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</si>
  <si>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</si>
  <si>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</si>
  <si>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</si>
  <si>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</si>
  <si>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</si>
  <si>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</si>
  <si>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</si>
  <si>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</si>
  <si>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</si>
  <si>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</si>
  <si>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</si>
  <si>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</si>
  <si>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</si>
  <si>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</si>
  <si>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</si>
  <si>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</si>
  <si>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</si>
  <si>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</si>
  <si>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</si>
  <si>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</si>
  <si>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</si>
  <si>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</si>
  <si>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</si>
  <si>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</si>
  <si>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</si>
  <si>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</si>
  <si>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</si>
  <si>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</si>
  <si>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</si>
  <si>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</si>
  <si>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</si>
  <si>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</si>
  <si>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</si>
  <si>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</si>
  <si>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</si>
  <si>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</si>
  <si>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</si>
  <si>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</si>
  <si>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</si>
  <si>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</si>
  <si>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</si>
  <si>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</si>
  <si>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</si>
  <si>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</si>
  <si>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</si>
  <si>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</si>
  <si>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</si>
  <si>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</si>
  <si>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</si>
  <si>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</si>
  <si>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</si>
  <si>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</si>
  <si>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</si>
  <si>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</si>
  <si>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</si>
  <si>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</si>
  <si>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</si>
  <si>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</si>
  <si>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</si>
  <si>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</si>
  <si>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</si>
  <si>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</si>
  <si>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</si>
  <si>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</si>
  <si>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</si>
  <si>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</si>
  <si>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</si>
  <si>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</si>
  <si>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</si>
  <si>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</si>
  <si>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</si>
  <si>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</si>
  <si>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</si>
  <si>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</si>
  <si>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</si>
  <si>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</si>
  <si>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</si>
  <si>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</si>
  <si>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</si>
  <si>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</si>
  <si>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</si>
  <si>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</si>
  <si>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</si>
  <si>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</si>
  <si>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</si>
  <si>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</si>
  <si>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</si>
  <si>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</si>
  <si>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</si>
  <si>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</si>
  <si>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</si>
  <si>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</si>
  <si>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</si>
  <si>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</si>
  <si>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</si>
  <si>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</si>
  <si>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</si>
  <si>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</si>
  <si>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</si>
  <si>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</si>
  <si>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</si>
  <si>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</si>
  <si>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</si>
  <si>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</si>
  <si>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</si>
  <si>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</si>
  <si>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</si>
  <si>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</si>
  <si>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</si>
  <si>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</si>
  <si>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</si>
  <si>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</si>
  <si>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</si>
  <si>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</si>
  <si>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</si>
  <si>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</si>
  <si>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</si>
  <si>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</si>
  <si>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</si>
  <si>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</si>
  <si>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</si>
  <si>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</si>
  <si>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</si>
  <si>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</si>
  <si>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</si>
  <si>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</si>
  <si>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</si>
  <si>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</si>
  <si>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</si>
  <si>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</si>
  <si>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</si>
  <si>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</si>
  <si>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</si>
  <si>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</si>
  <si>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</si>
  <si>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</si>
  <si>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</si>
  <si>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</si>
  <si>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</si>
  <si>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</si>
  <si>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</si>
  <si>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</si>
  <si>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</si>
  <si>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</si>
  <si>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</si>
  <si>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</si>
  <si>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</si>
  <si>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</si>
  <si>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</si>
  <si>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</si>
  <si>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</si>
  <si>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</si>
  <si>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</si>
  <si>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</si>
  <si>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</si>
  <si>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</si>
  <si>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</si>
  <si>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</si>
  <si>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</si>
  <si>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</si>
  <si>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</si>
  <si>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</si>
  <si>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</si>
  <si>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</si>
  <si>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</si>
  <si>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</si>
  <si>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</si>
  <si>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</si>
  <si>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</si>
  <si>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</si>
  <si>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</si>
  <si>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</si>
  <si>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</si>
  <si>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</si>
  <si>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</si>
  <si>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</si>
  <si>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</si>
  <si>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</si>
  <si>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</si>
  <si>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</si>
  <si>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</si>
  <si>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</si>
  <si>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</si>
  <si>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</si>
  <si>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</si>
  <si>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</si>
  <si>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</si>
  <si>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</si>
  <si>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</si>
  <si>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</si>
  <si>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</si>
  <si>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</si>
  <si>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</si>
  <si>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</si>
  <si>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</si>
  <si>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</si>
  <si>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</si>
  <si>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</si>
  <si>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</si>
  <si>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</si>
  <si>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</si>
  <si>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</si>
  <si>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</si>
  <si>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</si>
  <si>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</si>
  <si>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</si>
  <si>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</si>
  <si>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</si>
  <si>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</si>
  <si>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</si>
  <si>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</si>
  <si>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</si>
  <si>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</si>
  <si>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</si>
  <si>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</si>
  <si>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</si>
  <si>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</si>
  <si>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</si>
  <si>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</si>
  <si>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</si>
  <si>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</si>
  <si>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</si>
  <si>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</si>
  <si>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</si>
  <si>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</si>
  <si>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</si>
  <si>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</si>
  <si>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</si>
  <si>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</si>
  <si>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</si>
  <si>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</si>
  <si>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</si>
  <si>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</si>
  <si>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</si>
  <si>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</si>
  <si>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</si>
  <si>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</si>
  <si>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</si>
  <si>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</si>
  <si>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</si>
  <si>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</si>
  <si>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</si>
  <si>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</si>
  <si>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</si>
  <si>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</si>
  <si>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</si>
  <si>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</si>
  <si>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</si>
  <si>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</si>
  <si>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</si>
  <si>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</si>
  <si>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</si>
  <si>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</si>
  <si>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</si>
  <si>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</si>
  <si>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</si>
  <si>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</si>
  <si>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</si>
  <si>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</si>
  <si>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</si>
  <si>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</si>
  <si>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</si>
  <si>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</si>
  <si>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</si>
  <si>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</si>
  <si>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</si>
  <si>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</si>
  <si>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</si>
  <si>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</si>
  <si>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</si>
  <si>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</si>
  <si>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</si>
  <si>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</si>
  <si>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</si>
  <si>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</si>
  <si>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</si>
  <si>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</si>
  <si>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</si>
  <si>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</si>
  <si>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</si>
  <si>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</si>
  <si>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</si>
  <si>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</si>
  <si>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</si>
  <si>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</si>
  <si>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</si>
  <si>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</si>
  <si>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</si>
  <si>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</si>
  <si>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</si>
  <si>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</si>
  <si>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</si>
  <si>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</si>
  <si>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</si>
  <si>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</si>
  <si>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</si>
  <si>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</si>
  <si>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</si>
  <si>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</si>
  <si>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</si>
  <si>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</si>
  <si>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</si>
  <si>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</si>
  <si>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</si>
  <si>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</si>
  <si>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</si>
  <si>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</si>
  <si>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</si>
  <si>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</si>
  <si>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</si>
  <si>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</si>
  <si>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</si>
  <si>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</si>
  <si>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</si>
  <si>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</si>
  <si>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</si>
  <si>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</si>
  <si>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</si>
  <si>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</si>
  <si>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</si>
  <si>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</si>
  <si>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</si>
  <si>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</si>
  <si>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</si>
  <si>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</si>
  <si>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</si>
  <si>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</si>
  <si>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</si>
  <si>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</si>
  <si>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</si>
  <si>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</si>
  <si>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</si>
  <si>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</si>
  <si>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</si>
  <si>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</si>
  <si>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</si>
  <si>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</si>
  <si>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</si>
  <si>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</si>
  <si>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</si>
  <si>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</si>
  <si>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</si>
  <si>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</si>
  <si>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</si>
  <si>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</si>
  <si>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</si>
  <si>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</si>
  <si>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</si>
  <si>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</si>
  <si>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</si>
  <si>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</si>
  <si>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</si>
  <si>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</si>
  <si>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</si>
  <si>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</si>
  <si>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</si>
  <si>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</si>
  <si>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</si>
  <si>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</si>
  <si>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</si>
  <si>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</si>
  <si>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</si>
  <si>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</si>
  <si>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</si>
  <si>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</si>
  <si>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</si>
  <si>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</si>
  <si>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</si>
  <si>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</si>
  <si>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</si>
  <si>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</si>
  <si>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</si>
  <si>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</si>
  <si>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</si>
  <si>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</si>
  <si>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</si>
  <si>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</si>
  <si>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</si>
  <si>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</si>
  <si>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</si>
  <si>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</si>
  <si>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</si>
  <si>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</si>
  <si>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</si>
  <si>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</si>
  <si>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</si>
  <si>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</si>
  <si>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</si>
  <si>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</si>
  <si>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</si>
  <si>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</si>
  <si>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</si>
  <si>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</si>
  <si>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</si>
  <si>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</si>
  <si>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</si>
  <si>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</si>
  <si>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</si>
  <si>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</si>
  <si>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</si>
  <si>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</si>
  <si>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</si>
  <si>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</si>
  <si>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</si>
  <si>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</si>
  <si>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</si>
  <si>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</si>
  <si>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</si>
  <si>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</si>
  <si>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</si>
  <si>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</si>
  <si>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</si>
  <si>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</si>
  <si>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</si>
  <si>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</si>
  <si>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</si>
  <si>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</si>
  <si>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</si>
  <si>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</si>
  <si>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</si>
  <si>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</si>
  <si>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</si>
  <si>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</si>
  <si>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</si>
  <si>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</si>
  <si>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</si>
  <si>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</si>
  <si>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</si>
  <si>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</si>
  <si>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</si>
  <si>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</si>
  <si>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</si>
  <si>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</si>
  <si>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</si>
  <si>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</si>
  <si>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</si>
  <si>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</si>
  <si>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</si>
  <si>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</si>
  <si>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</si>
  <si>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</si>
  <si>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</si>
  <si>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</si>
  <si>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</si>
  <si>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</si>
  <si>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</si>
  <si>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</si>
  <si>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</si>
  <si>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</si>
  <si>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</si>
  <si>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</si>
  <si>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</si>
  <si>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</si>
  <si>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</si>
  <si>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</si>
  <si>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</si>
  <si>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</si>
  <si>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</si>
  <si>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</si>
  <si>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</si>
  <si>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</si>
  <si>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</si>
  <si>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</si>
  <si>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</si>
  <si>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</si>
  <si>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</si>
  <si>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</si>
  <si>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</si>
  <si>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</si>
  <si>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</si>
  <si>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</si>
  <si>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</si>
  <si>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</si>
  <si>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</si>
  <si>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</si>
  <si>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</si>
  <si>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</si>
  <si>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</si>
  <si>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</si>
  <si>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</si>
  <si>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</si>
  <si>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</si>
  <si>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</si>
  <si>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</si>
  <si>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</si>
  <si>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</si>
  <si>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</si>
  <si>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</si>
  <si>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</si>
  <si>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</si>
  <si>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</si>
  <si>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</si>
  <si>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</si>
  <si>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</si>
  <si>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</si>
  <si>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</si>
  <si>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</si>
  <si>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</si>
  <si>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</si>
  <si>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</si>
  <si>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</si>
  <si>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</si>
  <si>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</si>
  <si>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</si>
  <si>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</si>
  <si>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</si>
  <si>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</si>
  <si>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</si>
  <si>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</si>
  <si>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</si>
  <si>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</si>
  <si>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</si>
  <si>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</si>
  <si>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</si>
  <si>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</si>
  <si>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</si>
  <si>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</si>
  <si>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</si>
  <si>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</si>
  <si>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</si>
  <si>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</si>
  <si>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</si>
  <si>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</si>
  <si>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</si>
  <si>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</si>
  <si>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</si>
  <si>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</si>
  <si>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</si>
  <si>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</si>
  <si>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</si>
  <si>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</si>
  <si>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</si>
  <si>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</si>
  <si>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</si>
  <si>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</si>
  <si>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</si>
  <si>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</si>
  <si>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</si>
  <si>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</si>
  <si>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</si>
  <si>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</si>
  <si>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</si>
  <si>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</si>
  <si>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</si>
  <si>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</si>
  <si>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</si>
  <si>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</si>
  <si>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</si>
  <si>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</si>
  <si>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</si>
  <si>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</si>
  <si>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</si>
  <si>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</si>
  <si>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</si>
  <si>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</si>
  <si>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</si>
  <si>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</si>
  <si>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</si>
  <si>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</si>
  <si>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</si>
  <si>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</si>
  <si>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</si>
  <si>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</si>
  <si>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</si>
  <si>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</si>
  <si>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</si>
  <si>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</si>
  <si>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</si>
  <si>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</si>
  <si>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</si>
  <si>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</si>
  <si>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</si>
  <si>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</si>
  <si>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</si>
  <si>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</si>
  <si>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</si>
  <si>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</si>
  <si>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</si>
  <si>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</si>
  <si>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</si>
  <si>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</si>
  <si>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</si>
  <si>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</si>
  <si>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</si>
  <si>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</si>
  <si>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</si>
  <si>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</si>
  <si>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</si>
  <si>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</si>
  <si>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</si>
  <si>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</si>
  <si>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</si>
  <si>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</si>
  <si>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</si>
  <si>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</si>
  <si>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</si>
  <si>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</si>
  <si>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</si>
  <si>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</si>
  <si>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</si>
  <si>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</si>
  <si>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</si>
  <si>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</si>
  <si>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</si>
  <si>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</si>
  <si>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</si>
  <si>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</si>
  <si>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</si>
  <si>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</si>
  <si>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</si>
  <si>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</si>
  <si>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</si>
  <si>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</si>
  <si>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</si>
  <si>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</si>
  <si>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</si>
  <si>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</si>
  <si>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</si>
  <si>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</si>
  <si>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</si>
  <si>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</si>
  <si>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</si>
  <si>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</si>
  <si>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</si>
  <si>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</si>
  <si>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</si>
  <si>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</si>
  <si>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</si>
  <si>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</si>
  <si>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</si>
  <si>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</si>
  <si>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</si>
  <si>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</si>
  <si>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</si>
  <si>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</si>
  <si>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</si>
  <si>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</si>
  <si>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</si>
  <si>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</si>
  <si>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</si>
  <si>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</si>
  <si>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</si>
  <si>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</si>
  <si>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</si>
  <si>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</si>
  <si>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</si>
  <si>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</si>
  <si>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</si>
  <si>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</si>
  <si>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</si>
  <si>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</si>
  <si>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</si>
  <si>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</si>
  <si>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</si>
  <si>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</si>
  <si>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</si>
  <si>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</si>
  <si>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</si>
  <si>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</si>
  <si>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</si>
  <si>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</si>
  <si>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</si>
  <si>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</si>
  <si>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</si>
  <si>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</si>
  <si>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</si>
  <si>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</si>
  <si>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</si>
  <si>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</si>
  <si>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</si>
  <si>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</si>
  <si>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</si>
  <si>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</si>
  <si>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</si>
  <si>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</si>
  <si>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</si>
  <si>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</si>
  <si>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</si>
  <si>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</si>
  <si>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</si>
  <si>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</si>
  <si>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</si>
  <si>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</si>
  <si>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</si>
  <si>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</si>
  <si>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</si>
  <si>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</si>
  <si>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</si>
  <si>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</si>
  <si>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</si>
  <si>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</si>
  <si>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</si>
  <si>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</si>
  <si>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</si>
  <si>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</si>
  <si>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</si>
  <si>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</si>
  <si>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</si>
  <si>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</si>
  <si>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</si>
  <si>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</si>
  <si>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</si>
  <si>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</si>
  <si>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</si>
  <si>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</si>
  <si>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</si>
  <si>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</si>
  <si>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</si>
  <si>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</si>
  <si>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</si>
  <si>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</si>
  <si>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</si>
  <si>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</si>
  <si>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</si>
  <si>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</si>
  <si>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</si>
  <si>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</si>
  <si>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</si>
  <si>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</si>
  <si>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</si>
  <si>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</si>
  <si>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</si>
  <si>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</si>
  <si>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</si>
  <si>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</si>
  <si>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</si>
  <si>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</si>
  <si>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</si>
  <si>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</si>
  <si>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</si>
  <si>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</si>
  <si>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</si>
  <si>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</si>
  <si>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</si>
  <si>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</si>
  <si>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</si>
  <si>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</si>
  <si>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</si>
  <si>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</si>
  <si>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</si>
  <si>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</si>
  <si>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</si>
  <si>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</si>
  <si>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</si>
  <si>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</si>
  <si>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</si>
  <si>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</si>
  <si>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</si>
  <si>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</si>
  <si>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</si>
  <si>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</si>
  <si>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</si>
  <si>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</si>
  <si>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</si>
  <si>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</si>
  <si>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</si>
  <si>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</si>
  <si>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</si>
  <si>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</si>
  <si>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</si>
  <si>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</si>
  <si>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</si>
  <si>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</si>
  <si>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</si>
  <si>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</si>
  <si>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</si>
  <si>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</si>
  <si>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</si>
  <si>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</si>
  <si>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</si>
  <si>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</si>
  <si>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</si>
  <si>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</si>
  <si>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</si>
  <si>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</si>
  <si>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</si>
  <si>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</si>
  <si>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</si>
  <si>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</si>
  <si>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</si>
  <si>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</si>
  <si>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</si>
  <si>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</si>
  <si>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</si>
  <si>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</si>
  <si>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</si>
  <si>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</si>
  <si>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</si>
  <si>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</si>
  <si>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</si>
  <si>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</si>
  <si>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</si>
  <si>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</si>
  <si>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</si>
  <si>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</si>
  <si>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</si>
  <si>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</si>
  <si>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</si>
  <si>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</si>
  <si>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</si>
  <si>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</si>
  <si>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</si>
  <si>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</si>
  <si>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</si>
  <si>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</si>
  <si>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</si>
  <si>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</si>
  <si>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</si>
  <si>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</si>
  <si>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</si>
  <si>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</si>
  <si>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</si>
  <si>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</si>
  <si>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</si>
  <si>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</si>
  <si>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</si>
  <si>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</si>
  <si>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</si>
  <si>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</si>
  <si>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</si>
  <si>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</si>
  <si>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</si>
  <si>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</si>
  <si>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</si>
  <si>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</si>
  <si>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</si>
  <si>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</si>
  <si>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</si>
  <si>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</si>
  <si>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</si>
  <si>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</si>
  <si>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</si>
  <si>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</si>
  <si>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</si>
  <si>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</si>
  <si>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</si>
  <si>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</si>
  <si>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</si>
  <si>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</si>
  <si>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</si>
  <si>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</si>
  <si>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</si>
  <si>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</si>
  <si>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</si>
  <si>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</si>
  <si>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</si>
  <si>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</si>
  <si>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</si>
  <si>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</si>
  <si>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</si>
  <si>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</si>
  <si>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</si>
  <si>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</si>
  <si>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</si>
  <si>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</si>
  <si>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</si>
  <si>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</si>
  <si>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</si>
  <si>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</si>
  <si>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</si>
  <si>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</si>
  <si>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</si>
  <si>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</si>
  <si>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</si>
  <si>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</si>
  <si>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</si>
  <si>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</si>
  <si>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</si>
  <si>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</si>
  <si>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</si>
  <si>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</si>
  <si>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</si>
  <si>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</si>
  <si>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</si>
  <si>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</si>
  <si>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</si>
  <si>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</si>
  <si>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</si>
  <si>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</si>
  <si>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</si>
  <si>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</si>
  <si>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</si>
  <si>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</si>
  <si>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</si>
  <si>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</si>
  <si>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</si>
  <si>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</si>
  <si>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</si>
  <si>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</si>
  <si>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</si>
  <si>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</si>
  <si>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</si>
  <si>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</si>
  <si>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</si>
  <si>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</si>
  <si>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</si>
  <si>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</si>
  <si>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</si>
  <si>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</si>
  <si>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</si>
  <si>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</si>
  <si>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</si>
  <si>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</si>
  <si>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</si>
  <si>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</si>
  <si>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</si>
  <si>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</si>
  <si>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</si>
  <si>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</si>
  <si>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</si>
  <si>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</si>
  <si>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</si>
  <si>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</si>
  <si>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</si>
  <si>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</si>
  <si>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</si>
  <si>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</si>
  <si>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</si>
  <si>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</si>
  <si>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</si>
  <si>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</si>
  <si>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</si>
  <si>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</si>
  <si>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</si>
  <si>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</si>
  <si>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</si>
  <si>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</si>
  <si>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</si>
  <si>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</si>
  <si>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</si>
  <si>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</si>
  <si>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</si>
  <si>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</si>
  <si>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</si>
  <si>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</si>
  <si>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</si>
  <si>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</si>
  <si>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</si>
  <si>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</si>
  <si>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</si>
  <si>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</si>
  <si>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</si>
  <si>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</si>
  <si>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</si>
  <si>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</si>
  <si>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</si>
  <si>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</si>
  <si>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</si>
  <si>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</si>
  <si>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</si>
  <si>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</si>
  <si>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</si>
  <si>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</si>
  <si>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</si>
  <si>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</si>
  <si>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</si>
  <si>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</si>
  <si>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</si>
  <si>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</si>
  <si>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</si>
  <si>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</si>
  <si>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</si>
  <si>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</si>
  <si>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</si>
  <si>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</si>
  <si>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</si>
  <si>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</si>
  <si>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</si>
  <si>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</si>
  <si>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</si>
  <si>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</si>
  <si>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</si>
  <si>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</si>
  <si>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</si>
  <si>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</si>
  <si>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</si>
  <si>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</si>
  <si>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</si>
  <si>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</si>
  <si>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</si>
  <si>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</si>
  <si>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</si>
  <si>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</si>
  <si>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</si>
  <si>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</si>
  <si>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</si>
  <si>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</si>
  <si>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</si>
  <si>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</si>
  <si>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</si>
  <si>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</si>
  <si>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</si>
  <si>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</si>
  <si>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</si>
  <si>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</si>
  <si>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</si>
  <si>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</si>
  <si>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</si>
  <si>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</si>
  <si>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</si>
  <si>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</si>
  <si>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</si>
  <si>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</si>
  <si>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</si>
  <si>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</si>
  <si>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</si>
  <si>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</si>
  <si>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</si>
  <si>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</si>
  <si>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</si>
  <si>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</si>
  <si>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</si>
  <si>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</si>
  <si>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</si>
  <si>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</si>
  <si>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</si>
  <si>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</si>
  <si>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</si>
  <si>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</si>
  <si>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</si>
  <si>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</si>
  <si>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</si>
  <si>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</si>
  <si>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</si>
  <si>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</si>
  <si>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</si>
  <si>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</si>
  <si>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</si>
  <si>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</si>
  <si>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</si>
  <si>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</si>
  <si>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</si>
  <si>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</si>
  <si>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</si>
  <si>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</si>
  <si>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</si>
  <si>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</si>
  <si>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</si>
  <si>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</si>
  <si>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</si>
  <si>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</si>
  <si>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</si>
  <si>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</si>
  <si>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</si>
  <si>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</si>
  <si>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</si>
  <si>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</si>
  <si>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</si>
  <si>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</si>
  <si>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</si>
  <si>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</si>
  <si>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</si>
  <si>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</si>
  <si>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</si>
  <si>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</si>
  <si>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</si>
  <si>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</si>
  <si>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</si>
  <si>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</si>
  <si>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</si>
  <si>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</si>
  <si>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</si>
  <si>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</si>
  <si>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</si>
  <si>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</si>
  <si>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</si>
  <si>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</si>
  <si>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</si>
  <si>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</si>
  <si>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</si>
  <si>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</si>
  <si>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</si>
  <si>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</si>
  <si>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</si>
  <si>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</si>
  <si>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</si>
  <si>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</si>
  <si>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</si>
  <si>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</si>
  <si>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</si>
  <si>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</si>
  <si>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</si>
  <si>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</si>
  <si>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</si>
  <si>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</si>
  <si>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</si>
  <si>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</si>
  <si>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</si>
  <si>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</si>
  <si>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</si>
  <si>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</si>
  <si>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</si>
  <si>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</si>
  <si>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</si>
  <si>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</si>
  <si>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</si>
  <si>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</si>
  <si>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</si>
  <si>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</si>
  <si>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</si>
  <si>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</si>
  <si>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</si>
  <si>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</si>
  <si>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</si>
  <si>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</si>
  <si>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</si>
  <si>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</si>
  <si>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</si>
  <si>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</si>
  <si>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</si>
  <si>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</si>
  <si>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</si>
  <si>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</si>
  <si>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</si>
  <si>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</si>
  <si>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</si>
  <si>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</si>
  <si>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</si>
  <si>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</si>
  <si>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</si>
  <si>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</si>
  <si>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</si>
  <si>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</si>
  <si>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</si>
  <si>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</si>
  <si>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</si>
  <si>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</si>
  <si>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</si>
  <si>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</si>
  <si>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</si>
  <si>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</si>
  <si>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</si>
  <si>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</si>
  <si>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</si>
  <si>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</si>
  <si>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</si>
  <si>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</si>
  <si>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</si>
  <si>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</si>
  <si>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</si>
  <si>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</si>
  <si>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</si>
  <si>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</si>
  <si>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</si>
  <si>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</si>
  <si>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</si>
  <si>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</si>
  <si>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</si>
  <si>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</si>
  <si>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</si>
  <si>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</si>
  <si>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</si>
  <si>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</si>
  <si>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</si>
  <si>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</si>
  <si>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</si>
  <si>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</si>
  <si>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</si>
  <si>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</si>
  <si>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</si>
  <si>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</si>
  <si>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</si>
  <si>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</si>
  <si>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</si>
  <si>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</si>
  <si>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</si>
  <si>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</si>
  <si>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</si>
  <si>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</si>
  <si>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</si>
  <si>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</si>
  <si>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</si>
  <si>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</si>
  <si>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</si>
  <si>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</si>
  <si>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</si>
  <si>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</si>
  <si>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</si>
  <si>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</si>
  <si>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</si>
  <si>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</si>
  <si>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</si>
  <si>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</si>
  <si>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</si>
  <si>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</si>
  <si>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</si>
  <si>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</si>
  <si>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</si>
  <si>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</si>
  <si>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</si>
  <si>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</si>
  <si>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</si>
  <si>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</si>
  <si>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</si>
  <si>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</si>
  <si>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</si>
  <si>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</si>
  <si>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</si>
  <si>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</si>
  <si>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</si>
  <si>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</si>
  <si>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</si>
  <si>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</si>
  <si>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</si>
  <si>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</si>
  <si>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</si>
  <si>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</si>
  <si>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</si>
  <si>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</si>
  <si>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</si>
  <si>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</si>
  <si>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</si>
  <si>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</si>
  <si>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</si>
  <si>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</si>
  <si>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</si>
  <si>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</si>
  <si>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</si>
  <si>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</si>
  <si>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</si>
  <si>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</si>
  <si>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</si>
  <si>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</si>
  <si>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</si>
  <si>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</si>
  <si>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</si>
  <si>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</si>
  <si>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</si>
  <si>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</si>
  <si>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</si>
  <si>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</si>
  <si>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</si>
  <si>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</si>
  <si>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</si>
  <si>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</si>
  <si>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</si>
  <si>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</si>
  <si>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</si>
  <si>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</si>
  <si>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</si>
  <si>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</si>
  <si>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</si>
  <si>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</si>
  <si>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</si>
  <si>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</si>
  <si>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</si>
  <si>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</si>
  <si>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</si>
  <si>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</si>
  <si>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</si>
  <si>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</si>
  <si>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</si>
  <si>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</si>
  <si>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</si>
  <si>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</si>
  <si>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</si>
  <si>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</si>
  <si>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</si>
  <si>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</si>
  <si>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</si>
  <si>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</si>
  <si>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</si>
  <si>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</si>
  <si>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</si>
  <si>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</si>
  <si>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</si>
  <si>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</si>
  <si>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</si>
  <si>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</si>
  <si>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</si>
  <si>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</si>
  <si>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</si>
  <si>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</si>
  <si>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</si>
  <si>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</si>
  <si>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</si>
  <si>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</si>
  <si>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</si>
  <si>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</si>
  <si>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</si>
  <si>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</si>
  <si>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</si>
  <si>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</si>
  <si>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</si>
  <si>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</si>
  <si>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</si>
  <si>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</si>
  <si>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</si>
  <si>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</si>
  <si>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</si>
  <si>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</si>
  <si>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</si>
  <si>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</si>
  <si>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</si>
  <si>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</si>
  <si>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</si>
  <si>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</si>
  <si>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</si>
  <si>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</si>
  <si>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</si>
  <si>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</si>
  <si>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</si>
  <si>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</si>
  <si>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</si>
  <si>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</si>
  <si>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</si>
  <si>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</si>
  <si>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</si>
  <si>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</si>
  <si>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</si>
  <si>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</si>
  <si>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</si>
  <si>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</si>
  <si>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</si>
  <si>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</si>
  <si>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</si>
  <si>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</si>
  <si>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</si>
  <si>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</si>
  <si>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</si>
  <si>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</si>
  <si>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</si>
  <si>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</si>
  <si>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</si>
  <si>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</si>
  <si>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</si>
  <si>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</si>
  <si>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</si>
  <si>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</si>
  <si>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</si>
  <si>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</si>
  <si>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</si>
  <si>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</si>
  <si>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</si>
  <si>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</si>
  <si>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</si>
  <si>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</si>
  <si>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</si>
  <si>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</si>
  <si>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</si>
  <si>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</si>
  <si>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</si>
  <si>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</si>
  <si>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</si>
  <si>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</si>
  <si>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</si>
  <si>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</si>
  <si>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</si>
  <si>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</si>
  <si>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</si>
  <si>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</si>
  <si>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</si>
  <si>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</si>
  <si>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</si>
  <si>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</si>
  <si>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</si>
  <si>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</si>
  <si>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</si>
  <si>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</si>
  <si>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</si>
  <si>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</si>
  <si>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</si>
  <si>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</si>
  <si>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</si>
  <si>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</si>
  <si>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</si>
  <si>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</si>
  <si>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</si>
  <si>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</si>
  <si>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</si>
  <si>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</si>
  <si>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</si>
  <si>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</si>
  <si>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</si>
  <si>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</si>
  <si>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</si>
  <si>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</si>
  <si>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</si>
  <si>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</si>
  <si>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</si>
  <si>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</si>
  <si>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</si>
  <si>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</si>
  <si>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</si>
  <si>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</si>
  <si>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</si>
  <si>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</si>
  <si>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</si>
  <si>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</si>
  <si>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</si>
  <si>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</si>
  <si>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</si>
  <si>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</si>
  <si>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</si>
  <si>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</si>
  <si>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</si>
  <si>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</si>
  <si>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</si>
  <si>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</si>
  <si>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</si>
  <si>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</si>
  <si>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</si>
  <si>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</si>
  <si>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</si>
  <si>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</si>
  <si>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</si>
  <si>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</si>
  <si>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</si>
  <si>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</si>
  <si>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</si>
  <si>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</si>
  <si>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</si>
  <si>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</si>
  <si>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</si>
  <si>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</si>
  <si>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</si>
  <si>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</si>
  <si>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</si>
  <si>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</si>
  <si>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</si>
  <si>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</si>
  <si>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</si>
  <si>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</si>
  <si>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</si>
  <si>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</si>
  <si>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</si>
  <si>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</si>
  <si>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</si>
  <si>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</si>
  <si>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</si>
  <si>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</si>
  <si>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</si>
  <si>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</si>
  <si>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</si>
  <si>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</si>
  <si>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</si>
  <si>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</si>
  <si>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</si>
  <si>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</si>
  <si>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</si>
  <si>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</si>
  <si>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</si>
  <si>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</si>
  <si>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</si>
  <si>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</si>
  <si>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</si>
  <si>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</si>
  <si>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</si>
  <si>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</si>
  <si>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</si>
  <si>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</si>
  <si>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</si>
  <si>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</si>
  <si>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</si>
  <si>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</si>
  <si>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</si>
  <si>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</si>
  <si>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</si>
  <si>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</si>
  <si>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</si>
  <si>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</si>
  <si>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</si>
  <si>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</si>
  <si>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</si>
  <si>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</si>
  <si>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</si>
  <si>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</si>
  <si>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</si>
  <si>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</si>
  <si>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</si>
  <si>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</si>
  <si>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</si>
  <si>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</si>
  <si>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</si>
  <si>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</si>
  <si>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</si>
  <si>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</si>
  <si>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</si>
  <si>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</si>
  <si>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</si>
  <si>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</si>
  <si>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</si>
  <si>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</si>
  <si>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</si>
  <si>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</si>
  <si>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</si>
  <si>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</si>
  <si>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</si>
  <si>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</si>
  <si>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</si>
  <si>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</si>
  <si>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</si>
  <si>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</si>
  <si>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</si>
  <si>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</si>
  <si>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</si>
  <si>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</si>
  <si>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</si>
  <si>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</si>
  <si>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</si>
  <si>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</si>
  <si>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</si>
  <si>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</si>
  <si>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</si>
  <si>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</si>
  <si>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</si>
  <si>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</si>
  <si>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</si>
  <si>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</si>
  <si>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</si>
  <si>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</si>
  <si>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</si>
  <si>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</si>
  <si>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</si>
  <si>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</si>
  <si>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</si>
  <si>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</si>
  <si>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</si>
  <si>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</si>
  <si>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</si>
  <si>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</si>
  <si>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</si>
  <si>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</si>
  <si>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</si>
  <si>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</si>
  <si>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</si>
  <si>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</si>
  <si>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</si>
  <si>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</si>
  <si>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</si>
  <si>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</si>
  <si>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</si>
  <si>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</si>
  <si>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</si>
  <si>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</si>
  <si>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</si>
  <si>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</si>
  <si>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</si>
  <si>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</si>
  <si>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</si>
  <si>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</si>
  <si>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</si>
  <si>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</si>
  <si>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</si>
  <si>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</si>
  <si>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</si>
  <si>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</si>
  <si>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</si>
  <si>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</si>
  <si>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</si>
  <si>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</si>
  <si>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</si>
  <si>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</si>
  <si>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</si>
  <si>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</si>
  <si>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</si>
  <si>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</si>
  <si>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</si>
  <si>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</si>
  <si>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</si>
  <si>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</si>
  <si>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</si>
  <si>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</si>
  <si>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</si>
  <si>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</si>
  <si>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</si>
  <si>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</si>
  <si>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</si>
  <si>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</si>
  <si>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</si>
  <si>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</si>
  <si>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</si>
  <si>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</si>
  <si>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</si>
  <si>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</si>
  <si>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</si>
  <si>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</si>
  <si>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</si>
  <si>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</si>
  <si>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</si>
  <si>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</si>
  <si>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</si>
  <si>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</si>
  <si>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</si>
  <si>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</si>
  <si>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</si>
  <si>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</si>
  <si>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</si>
  <si>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</si>
  <si>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</si>
  <si>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</si>
  <si>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</si>
  <si>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</si>
  <si>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</si>
  <si>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</si>
  <si>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</si>
  <si>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</si>
  <si>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</si>
  <si>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</si>
  <si>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</si>
  <si>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</si>
  <si>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</si>
  <si>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</si>
  <si>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</si>
  <si>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</si>
  <si>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</si>
  <si>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</si>
  <si>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</si>
  <si>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</si>
  <si>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</si>
  <si>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</si>
  <si>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</si>
  <si>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</si>
  <si>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</si>
  <si>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</si>
  <si>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</si>
  <si>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</si>
  <si>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</si>
  <si>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</si>
  <si>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</si>
  <si>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</si>
  <si>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</si>
  <si>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</si>
  <si>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</si>
  <si>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</si>
  <si>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</si>
  <si>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</si>
  <si>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</si>
  <si>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</si>
  <si>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</si>
  <si>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</si>
  <si>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</si>
  <si>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</si>
  <si>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</si>
  <si>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</si>
  <si>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</si>
  <si>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</si>
  <si>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</si>
  <si>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</si>
  <si>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</si>
  <si>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</si>
  <si>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</si>
  <si>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</si>
  <si>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</si>
  <si>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</si>
  <si>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</si>
  <si>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</si>
  <si>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</si>
  <si>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</si>
  <si>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</si>
  <si>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</si>
  <si>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</si>
  <si>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</si>
  <si>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</si>
  <si>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</si>
  <si>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</si>
  <si>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</si>
  <si>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</si>
  <si>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</si>
  <si>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</si>
  <si>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</si>
  <si>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</si>
  <si>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</si>
  <si>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</si>
  <si>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</si>
  <si>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</si>
  <si>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</si>
  <si>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</si>
  <si>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</si>
  <si>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</si>
  <si>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</si>
  <si>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</si>
  <si>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</si>
  <si>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</si>
  <si>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</si>
  <si>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</si>
  <si>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</si>
  <si>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</si>
  <si>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</si>
  <si>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</si>
  <si>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</si>
  <si>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</si>
  <si>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</si>
  <si>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</si>
  <si>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</si>
  <si>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</si>
  <si>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</si>
  <si>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</si>
  <si>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</si>
  <si>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</si>
  <si>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</si>
  <si>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</si>
  <si>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</si>
  <si>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</si>
  <si>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</si>
  <si>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</si>
  <si>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</si>
  <si>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</si>
  <si>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</si>
  <si>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</si>
  <si>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</si>
  <si>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</si>
  <si>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</si>
  <si>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</si>
  <si>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</si>
  <si>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</si>
  <si>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</si>
  <si>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</si>
  <si>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</si>
  <si>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</si>
  <si>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</si>
  <si>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</si>
  <si>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</si>
  <si>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</si>
  <si>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</si>
  <si>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</si>
  <si>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</si>
  <si>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</si>
  <si>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</si>
  <si>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</si>
  <si>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</si>
  <si>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</si>
  <si>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</si>
  <si>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</si>
  <si>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</si>
  <si>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</si>
  <si>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</si>
  <si>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</si>
  <si>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</si>
  <si>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</si>
  <si>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</si>
  <si>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</si>
  <si>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</si>
  <si>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</si>
  <si>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</si>
  <si>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</si>
  <si>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</si>
  <si>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</si>
  <si>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</si>
  <si>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</si>
  <si>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</si>
  <si>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</si>
  <si>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</si>
  <si>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</si>
  <si>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</si>
  <si>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</si>
  <si>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</si>
  <si>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</si>
  <si>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</si>
  <si>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</si>
  <si>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</si>
  <si>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</si>
  <si>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</si>
  <si>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</si>
  <si>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</si>
  <si>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</si>
  <si>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</si>
  <si>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</si>
  <si>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</si>
  <si>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</si>
  <si>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</si>
  <si>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</si>
  <si>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</si>
  <si>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</si>
  <si>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</si>
  <si>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</si>
  <si>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</si>
  <si>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</si>
  <si>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</si>
  <si>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</si>
  <si>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</si>
  <si>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</si>
  <si>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</si>
  <si>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</si>
  <si>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</si>
  <si>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</si>
  <si>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</si>
  <si>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</si>
  <si>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</si>
  <si>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</si>
  <si>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</si>
  <si>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</si>
  <si>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</si>
  <si>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</si>
  <si>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</si>
  <si>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</si>
  <si>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</si>
  <si>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</si>
  <si>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</si>
  <si>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</si>
  <si>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</si>
  <si>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</si>
  <si>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</si>
  <si>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</si>
  <si>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</si>
  <si>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</si>
  <si>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</si>
  <si>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</si>
  <si>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</si>
  <si>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</si>
  <si>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</si>
  <si>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</si>
  <si>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</si>
  <si>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</si>
  <si>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</si>
  <si>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</si>
  <si>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</si>
  <si>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</si>
  <si>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</si>
  <si>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</si>
  <si>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</si>
  <si>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</si>
  <si>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</si>
  <si>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</si>
  <si>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</si>
  <si>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</si>
  <si>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</si>
  <si>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</si>
  <si>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</si>
  <si>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</si>
  <si>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</si>
  <si>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</si>
  <si>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</si>
  <si>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</si>
  <si>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</si>
  <si>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</si>
  <si>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</si>
  <si>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</si>
  <si>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</si>
  <si>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</si>
  <si>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</si>
  <si>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</si>
  <si>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</si>
  <si>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</si>
  <si>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</si>
  <si>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</si>
  <si>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</si>
  <si>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</si>
  <si>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</si>
  <si>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</si>
  <si>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</si>
  <si>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</si>
  <si>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</si>
  <si>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</si>
  <si>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</si>
  <si>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</si>
  <si>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</si>
  <si>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</si>
  <si>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</si>
  <si>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</si>
  <si>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</si>
  <si>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</si>
  <si>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</si>
  <si>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</si>
  <si>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</si>
  <si>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</si>
  <si>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</si>
  <si>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</si>
  <si>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</si>
  <si>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</si>
  <si>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</si>
  <si>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</si>
  <si>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</si>
  <si>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</si>
  <si>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</si>
  <si>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</si>
  <si>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</si>
  <si>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</si>
  <si>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</si>
  <si>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</si>
  <si>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</si>
  <si>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</si>
  <si>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</si>
  <si>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</si>
  <si>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</si>
  <si>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</si>
  <si>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</si>
  <si>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</si>
  <si>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</si>
  <si>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</si>
  <si>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</si>
  <si>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</si>
  <si>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</si>
  <si>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</si>
  <si>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</si>
  <si>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</si>
  <si>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</si>
  <si>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</si>
  <si>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</si>
  <si>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</si>
  <si>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</si>
  <si>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</si>
  <si>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</si>
  <si>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</si>
  <si>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</si>
  <si>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</si>
  <si>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</si>
  <si>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</si>
  <si>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</si>
  <si>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</si>
  <si>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</si>
  <si>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</si>
  <si>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</si>
  <si>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</si>
  <si>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</si>
  <si>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</si>
  <si>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</si>
  <si>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</si>
  <si>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</si>
  <si>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</si>
  <si>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</si>
  <si>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</si>
  <si>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</si>
  <si>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</si>
  <si>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</si>
  <si>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</si>
  <si>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</si>
  <si>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</si>
  <si>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</si>
  <si>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</si>
  <si>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</si>
  <si>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</si>
  <si>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</si>
  <si>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</si>
  <si>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</si>
  <si>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</si>
  <si>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</si>
  <si>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</si>
  <si>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</si>
  <si>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</si>
  <si>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</si>
  <si>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</si>
  <si>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</si>
  <si>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</si>
  <si>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</si>
  <si>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</si>
  <si>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</si>
  <si>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</si>
  <si>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</si>
  <si>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</si>
  <si>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</si>
  <si>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</si>
  <si>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</si>
  <si>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</si>
  <si>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</si>
  <si>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</si>
  <si>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</si>
  <si>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</si>
  <si>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</si>
  <si>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</si>
  <si>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</si>
  <si>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</si>
  <si>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</si>
  <si>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</si>
  <si>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</si>
  <si>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</si>
  <si>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</si>
  <si>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</si>
  <si>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</si>
  <si>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</si>
  <si>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</si>
  <si>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</si>
  <si>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</si>
  <si>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</si>
  <si>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</si>
  <si>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</si>
  <si>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</si>
  <si>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</si>
  <si>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</si>
  <si>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</si>
  <si>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</si>
  <si>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</si>
  <si>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</si>
  <si>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</si>
  <si>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</si>
  <si>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</si>
  <si>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</si>
  <si>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</si>
  <si>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</si>
  <si>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</si>
  <si>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</si>
  <si>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</si>
  <si>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</si>
  <si>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</si>
  <si>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</si>
  <si>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</si>
  <si>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</si>
  <si>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</si>
  <si>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</si>
  <si>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</si>
  <si>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</si>
  <si>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</si>
  <si>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</si>
  <si>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</si>
  <si>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</si>
  <si>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</si>
  <si>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</si>
  <si>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</si>
  <si>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</si>
  <si>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</si>
  <si>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</si>
  <si>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</si>
  <si>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</si>
  <si>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</si>
  <si>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</si>
  <si>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</si>
  <si>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</si>
  <si>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</si>
  <si>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</si>
  <si>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</si>
  <si>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</si>
  <si>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</si>
  <si>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</si>
  <si>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</si>
  <si>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</si>
  <si>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</si>
  <si>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</si>
  <si>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</si>
  <si>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</si>
  <si>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</si>
  <si>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</si>
  <si>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</si>
  <si>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</si>
  <si>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</si>
  <si>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</si>
  <si>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</si>
  <si>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</si>
  <si>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</si>
  <si>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</si>
  <si>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</si>
  <si>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</si>
  <si>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</si>
  <si>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</si>
  <si>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</si>
  <si>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</si>
  <si>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</si>
  <si>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</si>
  <si>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</si>
  <si>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</si>
  <si>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</si>
  <si>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</si>
  <si>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</si>
  <si>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</si>
  <si>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</si>
  <si>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</si>
  <si>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</si>
  <si>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</si>
  <si>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</si>
  <si>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</si>
  <si>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</si>
  <si>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</si>
  <si>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</si>
  <si>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</si>
  <si>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</si>
  <si>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</si>
  <si>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</si>
  <si>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</si>
  <si>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</si>
  <si>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</si>
  <si>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</si>
  <si>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</si>
  <si>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</si>
  <si>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</si>
  <si>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</si>
  <si>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</si>
  <si>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</si>
  <si>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</si>
  <si>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</si>
  <si>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</si>
  <si>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</si>
  <si>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</si>
  <si>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</si>
  <si>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</si>
  <si>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</si>
  <si>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</si>
  <si>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</si>
  <si>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</si>
  <si>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</si>
  <si>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</si>
  <si>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</si>
  <si>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</si>
  <si>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</si>
  <si>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</si>
  <si>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</si>
  <si>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</si>
  <si>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</si>
  <si>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</si>
  <si>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</si>
  <si>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</si>
  <si>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</si>
  <si>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</si>
  <si>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</si>
  <si>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</si>
  <si>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</si>
  <si>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</si>
  <si>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</si>
  <si>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</si>
  <si>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</si>
  <si>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</si>
  <si>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</si>
  <si>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</si>
  <si>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</si>
  <si>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</si>
  <si>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</si>
  <si>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</si>
  <si>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</si>
  <si>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</si>
  <si>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</si>
  <si>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</si>
  <si>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</si>
  <si>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</si>
  <si>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</si>
  <si>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</si>
  <si>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</si>
  <si>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</si>
  <si>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</si>
  <si>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</si>
  <si>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</si>
  <si>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</si>
  <si>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</si>
  <si>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</si>
  <si>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</si>
  <si>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</si>
  <si>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</si>
  <si>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</si>
  <si>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</si>
  <si>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</si>
  <si>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</si>
  <si>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</si>
  <si>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</si>
  <si>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</si>
  <si>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</si>
  <si>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</si>
  <si>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</si>
  <si>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</si>
  <si>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</si>
  <si>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</si>
  <si>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</si>
  <si>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</si>
  <si>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</si>
  <si>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</si>
  <si>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</si>
  <si>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</si>
  <si>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</si>
  <si>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</si>
  <si>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</si>
  <si>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</si>
  <si>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</si>
  <si>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</si>
  <si>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</si>
  <si>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</si>
  <si>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</si>
  <si>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</si>
  <si>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</si>
  <si>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</si>
  <si>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</si>
  <si>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</si>
  <si>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</si>
  <si>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</si>
  <si>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</si>
  <si>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</si>
  <si>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</si>
  <si>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</si>
  <si>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</si>
  <si>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</si>
  <si>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</si>
  <si>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</si>
  <si>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</si>
  <si>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</si>
  <si>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</si>
  <si>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</si>
  <si>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</si>
  <si>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</si>
  <si>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</si>
  <si>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</si>
  <si>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</si>
  <si>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</si>
  <si>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</si>
  <si>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</si>
  <si>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</si>
  <si>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</si>
  <si>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</si>
  <si>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</si>
  <si>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</si>
  <si>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</si>
  <si>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</si>
  <si>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</si>
  <si>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</si>
  <si>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</si>
  <si>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</si>
  <si>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</si>
  <si>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</si>
  <si>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</si>
  <si>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</si>
  <si>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</si>
  <si>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</si>
  <si>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</si>
  <si>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</si>
  <si>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</si>
  <si>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</si>
  <si>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</si>
  <si>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</si>
  <si>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</si>
  <si>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</si>
  <si>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</si>
  <si>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</si>
  <si>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</si>
  <si>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</si>
  <si>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</si>
  <si>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</si>
  <si>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</si>
  <si>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</si>
  <si>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</si>
  <si>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</si>
  <si>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</si>
  <si>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</si>
  <si>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</si>
  <si>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</si>
  <si>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</si>
  <si>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</si>
  <si>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</si>
  <si>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</si>
  <si>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</si>
  <si>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</si>
  <si>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</si>
  <si>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</si>
  <si>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</si>
  <si>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</si>
  <si>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</si>
  <si>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</si>
  <si>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</si>
  <si>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</si>
  <si>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</si>
  <si>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</si>
  <si>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</si>
  <si>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</si>
  <si>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</si>
  <si>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</si>
  <si>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</si>
  <si>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</si>
  <si>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</si>
  <si>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</si>
  <si>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</si>
  <si>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</si>
  <si>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</si>
  <si>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</si>
  <si>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</si>
  <si>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</si>
  <si>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</si>
  <si>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</si>
  <si>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</si>
  <si>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</si>
  <si>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</si>
  <si>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</si>
  <si>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</si>
  <si>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</si>
  <si>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</si>
  <si>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</si>
  <si>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</si>
  <si>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</si>
  <si>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</si>
  <si>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</si>
  <si>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</si>
  <si>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</si>
  <si>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</si>
  <si>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</si>
  <si>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</si>
  <si>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</si>
  <si>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</si>
  <si>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</si>
  <si>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</si>
  <si>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</si>
  <si>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</si>
  <si>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</si>
  <si>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</si>
  <si>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</si>
  <si>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</si>
  <si>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</si>
  <si>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</si>
  <si>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</si>
  <si>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</si>
  <si>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</si>
  <si>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</si>
  <si>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</si>
  <si>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</si>
  <si>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</si>
  <si>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</si>
  <si>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</si>
  <si>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</si>
  <si>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</si>
  <si>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</si>
  <si>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</si>
  <si>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</si>
  <si>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</si>
  <si>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</si>
  <si>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</si>
  <si>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</si>
  <si>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</si>
  <si>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</si>
  <si>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</si>
  <si>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</si>
  <si>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</si>
  <si>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</si>
  <si>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</si>
  <si>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</si>
  <si>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</si>
  <si>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</si>
  <si>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</si>
  <si>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</si>
  <si>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</si>
  <si>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</si>
  <si>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</si>
  <si>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</si>
  <si>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</si>
  <si>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</si>
  <si>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</si>
  <si>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</si>
  <si>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</si>
  <si>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</si>
  <si>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</si>
  <si>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</si>
  <si>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</si>
  <si>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</si>
  <si>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</si>
  <si>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</si>
  <si>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</si>
  <si>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</si>
  <si>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</si>
  <si>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</si>
  <si>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</si>
  <si>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</si>
  <si>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</si>
  <si>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</si>
  <si>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</si>
  <si>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</si>
  <si>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</si>
  <si>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</si>
  <si>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</si>
  <si>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</si>
  <si>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</si>
  <si>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</si>
  <si>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</si>
  <si>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</si>
  <si>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</si>
  <si>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</si>
  <si>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</si>
  <si>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</si>
  <si>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</si>
  <si>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</si>
  <si>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</si>
  <si>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</si>
  <si>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</si>
  <si>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</si>
  <si>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</si>
  <si>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</si>
  <si>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</si>
  <si>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</si>
  <si>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</si>
  <si>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</si>
  <si>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</si>
  <si>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</si>
  <si>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</si>
  <si>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</si>
  <si>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</si>
  <si>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</si>
  <si>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</si>
  <si>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</si>
  <si>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</si>
  <si>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</si>
  <si>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</si>
  <si>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</si>
  <si>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</si>
  <si>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</si>
  <si>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</si>
  <si>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</si>
  <si>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</si>
  <si>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</si>
  <si>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</si>
  <si>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</si>
  <si>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</si>
  <si>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</si>
  <si>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</si>
  <si>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</si>
  <si>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</si>
  <si>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</si>
  <si>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</si>
  <si>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</si>
  <si>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</si>
  <si>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</si>
  <si>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</si>
  <si>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</si>
  <si>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</si>
  <si>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</si>
  <si>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</si>
  <si>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</si>
  <si>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</si>
  <si>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</si>
  <si>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</si>
  <si>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</si>
  <si>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</si>
  <si>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</si>
  <si>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</si>
  <si>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</si>
  <si>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</si>
  <si>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</si>
  <si>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</si>
  <si>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</si>
  <si>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</si>
  <si>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</si>
  <si>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</si>
  <si>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</si>
  <si>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</si>
  <si>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</si>
  <si>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</si>
  <si>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</si>
  <si>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</si>
  <si>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</si>
  <si>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</si>
  <si>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</si>
  <si>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</si>
  <si>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</si>
  <si>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</si>
  <si>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</si>
  <si>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</si>
  <si>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</si>
  <si>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</si>
  <si>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</si>
  <si>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</si>
  <si>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</si>
  <si>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</si>
  <si>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</si>
  <si>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</si>
  <si>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</si>
  <si>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</si>
  <si>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</si>
  <si>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</si>
  <si>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</si>
  <si>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</si>
  <si>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</si>
  <si>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</si>
  <si>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</si>
  <si>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</si>
  <si>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</si>
  <si>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</si>
  <si>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</si>
  <si>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</si>
  <si>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</si>
  <si>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</si>
  <si>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</si>
  <si>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</si>
  <si>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</si>
  <si>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</si>
  <si>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</si>
  <si>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</si>
  <si>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</si>
  <si>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</si>
  <si>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</si>
  <si>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</si>
  <si>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</si>
  <si>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</si>
  <si>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</si>
  <si>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</si>
  <si>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</si>
  <si>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</si>
  <si>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</si>
  <si>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</si>
  <si>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</si>
  <si>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</si>
  <si>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</si>
  <si>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</si>
  <si>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</si>
  <si>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</si>
  <si>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</si>
  <si>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</si>
  <si>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</si>
  <si>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</si>
  <si>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</si>
  <si>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</si>
  <si>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</si>
  <si>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</si>
  <si>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</si>
  <si>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</si>
  <si>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</si>
  <si>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</si>
  <si>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</si>
  <si>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</si>
  <si>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</si>
  <si>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</si>
  <si>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</si>
  <si>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</si>
  <si>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</si>
  <si>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</si>
  <si>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</si>
  <si>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</si>
  <si>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</si>
  <si>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</si>
  <si>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</si>
  <si>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</si>
  <si>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</si>
  <si>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</si>
  <si>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</si>
  <si>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</si>
  <si>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</si>
  <si>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</si>
  <si>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</si>
  <si>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</si>
  <si>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</si>
  <si>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</si>
  <si>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</si>
  <si>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</si>
  <si>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</si>
  <si>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</si>
  <si>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</si>
  <si>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</si>
  <si>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</si>
  <si>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</si>
  <si>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</si>
  <si>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</si>
  <si>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</si>
  <si>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</si>
  <si>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</si>
  <si>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</si>
  <si>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</si>
  <si>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</si>
  <si>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</si>
  <si>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</si>
  <si>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</si>
  <si>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</si>
  <si>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</si>
  <si>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</si>
  <si>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</si>
  <si>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</si>
  <si>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</si>
  <si>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</si>
  <si>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</si>
  <si>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</si>
  <si>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</si>
  <si>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</si>
  <si>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</si>
  <si>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</si>
  <si>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</si>
  <si>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</si>
  <si>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</si>
  <si>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</si>
  <si>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</si>
  <si>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</si>
  <si>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</si>
  <si>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</si>
  <si>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</si>
  <si>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</si>
  <si>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</si>
  <si>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</si>
  <si>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</si>
  <si>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</si>
  <si>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</si>
  <si>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</si>
  <si>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</si>
  <si>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</si>
  <si>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</si>
  <si>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</si>
  <si>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</si>
  <si>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</si>
  <si>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</si>
  <si>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</si>
  <si>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</si>
  <si>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</si>
  <si>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</si>
  <si>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</si>
  <si>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</si>
  <si>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</si>
  <si>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</si>
  <si>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</si>
  <si>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</si>
  <si>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</si>
  <si>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</si>
  <si>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</si>
  <si>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</si>
  <si>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</si>
  <si>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</si>
  <si>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</si>
  <si>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</si>
  <si>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</si>
  <si>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</si>
  <si>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</si>
  <si>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</si>
  <si>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</si>
  <si>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</si>
  <si>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</si>
  <si>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</si>
  <si>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</si>
  <si>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</si>
  <si>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</si>
  <si>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</si>
  <si>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</si>
  <si>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</si>
  <si>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</si>
  <si>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</si>
  <si>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</si>
  <si>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</si>
  <si>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</si>
  <si>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</si>
  <si>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</si>
  <si>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</si>
  <si>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</si>
  <si>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</si>
  <si>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</si>
  <si>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</si>
  <si>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</si>
  <si>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</si>
  <si>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</si>
  <si>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</si>
  <si>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</si>
  <si>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</si>
  <si>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</si>
  <si>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</si>
  <si>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</si>
  <si>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</si>
  <si>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</si>
  <si>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</si>
  <si>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</si>
  <si>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</si>
  <si>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</si>
  <si>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</si>
  <si>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</si>
  <si>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</si>
  <si>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</si>
  <si>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</si>
  <si>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</si>
  <si>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</si>
  <si>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</si>
  <si>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</si>
  <si>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</si>
  <si>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</si>
  <si>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</si>
  <si>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</si>
  <si>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</si>
  <si>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</si>
  <si>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</si>
  <si>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</si>
  <si>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</si>
  <si>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</si>
  <si>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</si>
  <si>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</si>
  <si>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</si>
  <si>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</si>
  <si>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</si>
  <si>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</si>
  <si>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</si>
  <si>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</si>
  <si>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</si>
  <si>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</si>
  <si>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</si>
  <si>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</si>
  <si>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</si>
  <si>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</si>
  <si>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</si>
  <si>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</si>
  <si>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</si>
  <si>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</si>
  <si>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</si>
  <si>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</si>
  <si>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</si>
  <si>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</si>
  <si>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</si>
  <si>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</si>
  <si>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</si>
  <si>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</si>
  <si>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</si>
  <si>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</si>
  <si>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</si>
  <si>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</si>
  <si>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</si>
  <si>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</si>
  <si>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</si>
  <si>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</si>
  <si>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</si>
  <si>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</si>
  <si>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</si>
  <si>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</si>
  <si>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</si>
  <si>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</si>
  <si>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</si>
  <si>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</si>
  <si>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</si>
  <si>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</si>
  <si>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</si>
  <si>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</si>
  <si>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</si>
  <si>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</si>
  <si>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</si>
  <si>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</si>
  <si>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</si>
  <si>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</si>
  <si>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</si>
  <si>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</si>
  <si>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</si>
  <si>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</si>
  <si>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</si>
  <si>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</si>
  <si>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</si>
  <si>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</si>
  <si>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</si>
  <si>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</si>
  <si>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</si>
  <si>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</si>
  <si>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</si>
  <si>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</si>
  <si>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</si>
  <si>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</si>
  <si>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</si>
  <si>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</si>
  <si>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</si>
  <si>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</si>
  <si>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</si>
  <si>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</si>
  <si>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</si>
  <si>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</si>
  <si>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</si>
  <si>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</si>
  <si>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</si>
  <si>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</si>
  <si>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</si>
  <si>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</si>
  <si>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</si>
  <si>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</si>
  <si>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</si>
  <si>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</si>
  <si>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</si>
  <si>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</si>
  <si>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</si>
  <si>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</si>
  <si>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</si>
  <si>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</si>
  <si>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</si>
  <si>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</si>
  <si>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</si>
  <si>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</si>
  <si>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</si>
  <si>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</si>
  <si>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</si>
  <si>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</si>
  <si>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</si>
  <si>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</si>
  <si>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</si>
  <si>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</si>
  <si>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</si>
  <si>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</si>
  <si>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</si>
  <si>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</si>
  <si>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</si>
  <si>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</si>
  <si>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</si>
  <si>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</si>
  <si>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</si>
  <si>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</si>
  <si>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</si>
  <si>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</si>
  <si>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</si>
  <si>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</si>
  <si>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</si>
  <si>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</si>
  <si>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</si>
  <si>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</si>
  <si>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</si>
  <si>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</si>
  <si>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</si>
  <si>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</si>
  <si>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</si>
  <si>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</si>
  <si>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</si>
  <si>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</si>
  <si>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</si>
  <si>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</si>
  <si>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</si>
  <si>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</si>
  <si>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</si>
  <si>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</si>
  <si>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</si>
  <si>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</si>
  <si>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</si>
  <si>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</si>
  <si>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</si>
  <si>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</si>
  <si>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</si>
  <si>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</si>
  <si>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</si>
  <si>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</si>
  <si>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</si>
  <si>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</si>
  <si>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</si>
  <si>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</si>
  <si>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</si>
  <si>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</si>
  <si>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</si>
  <si>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</si>
  <si>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</si>
  <si>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</si>
  <si>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</si>
  <si>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</si>
  <si>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</si>
  <si>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</si>
  <si>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</si>
  <si>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</si>
  <si>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</si>
  <si>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</si>
  <si>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</si>
  <si>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</si>
  <si>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</si>
  <si>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</si>
  <si>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</si>
  <si>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</si>
  <si>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</si>
  <si>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</si>
  <si>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</si>
  <si>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</si>
  <si>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</si>
  <si>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</si>
  <si>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</si>
  <si>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</si>
  <si>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</si>
  <si>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</si>
  <si>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</si>
  <si>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</si>
  <si>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</si>
  <si>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</si>
  <si>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</si>
  <si>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</si>
  <si>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</si>
  <si>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</si>
  <si>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</si>
  <si>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</si>
  <si>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</si>
  <si>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</si>
  <si>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</si>
  <si>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</si>
  <si>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</si>
  <si>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</si>
  <si>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</si>
  <si>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</si>
  <si>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</si>
  <si>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</si>
  <si>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</si>
  <si>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</si>
  <si>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</si>
  <si>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</si>
  <si>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</si>
  <si>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</si>
  <si>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</si>
  <si>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</si>
  <si>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</si>
  <si>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</si>
  <si>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</si>
  <si>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</si>
  <si>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</si>
  <si>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</si>
  <si>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</si>
  <si>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</si>
  <si>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</si>
  <si>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</si>
  <si>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</si>
  <si>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</si>
  <si>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</si>
  <si>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</si>
  <si>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</si>
  <si>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</si>
  <si>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</si>
  <si>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</si>
  <si>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</si>
  <si>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</si>
  <si>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</si>
  <si>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</si>
  <si>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</si>
  <si>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</si>
  <si>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</si>
  <si>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</si>
  <si>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</si>
  <si>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</si>
  <si>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</si>
  <si>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</si>
  <si>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</si>
  <si>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</si>
  <si>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</si>
  <si>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</si>
  <si>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</si>
  <si>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</si>
  <si>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</si>
  <si>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</si>
  <si>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</si>
  <si>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</si>
  <si>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</si>
  <si>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</si>
  <si>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</si>
  <si>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</si>
  <si>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</si>
  <si>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</si>
  <si>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</si>
  <si>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</si>
  <si>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</si>
  <si>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</si>
  <si>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</si>
  <si>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</si>
  <si>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</si>
  <si>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</si>
  <si>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</si>
  <si>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</si>
  <si>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</si>
  <si>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</si>
  <si>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</si>
  <si>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</si>
  <si>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</si>
  <si>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</si>
  <si>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</si>
  <si>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</si>
  <si>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</si>
  <si>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</si>
  <si>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</si>
  <si>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</si>
  <si>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</si>
  <si>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</si>
  <si>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</si>
  <si>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</si>
  <si>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</si>
  <si>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</si>
  <si>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</si>
  <si>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</si>
  <si>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</si>
  <si>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</si>
  <si>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</si>
  <si>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</si>
  <si>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</si>
  <si>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</si>
  <si>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</si>
  <si>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</si>
  <si>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</si>
  <si>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</si>
  <si>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</si>
  <si>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</si>
  <si>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</si>
  <si>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</si>
  <si>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</si>
  <si>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</si>
  <si>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</si>
  <si>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</si>
  <si>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</si>
  <si>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</si>
  <si>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</si>
  <si>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</si>
  <si>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</si>
  <si>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</si>
  <si>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</si>
  <si>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</si>
  <si>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</si>
  <si>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</si>
  <si>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</si>
  <si>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</si>
  <si>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</si>
  <si>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</si>
  <si>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</si>
  <si>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</si>
  <si>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</si>
  <si>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</si>
  <si>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</si>
  <si>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</si>
  <si>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</si>
  <si>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</si>
  <si>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</si>
  <si>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</si>
  <si>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</si>
  <si>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</si>
  <si>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</si>
  <si>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</si>
  <si>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</si>
  <si>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</si>
  <si>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</si>
  <si>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</si>
  <si>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</si>
  <si>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</si>
  <si>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</si>
  <si>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</si>
  <si>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</si>
  <si>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</si>
  <si>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</si>
  <si>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</si>
  <si>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</si>
  <si>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</si>
  <si>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</si>
  <si>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</si>
  <si>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</si>
  <si>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</si>
  <si>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</si>
  <si>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</si>
  <si>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</si>
  <si>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</si>
  <si>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</si>
  <si>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</si>
  <si>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</si>
  <si>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</si>
  <si>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</si>
  <si>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</si>
  <si>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</si>
  <si>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</si>
  <si>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</si>
  <si>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</si>
  <si>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</si>
  <si>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</si>
  <si>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</si>
  <si>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</si>
  <si>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</si>
  <si>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</si>
  <si>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</si>
  <si>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</si>
  <si>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</si>
  <si>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</si>
  <si>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</si>
  <si>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</si>
  <si>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</si>
  <si>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</si>
  <si>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</si>
  <si>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</si>
  <si>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</si>
  <si>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</si>
  <si>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</si>
  <si>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</si>
  <si>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</si>
  <si>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</si>
  <si>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</si>
  <si>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</si>
  <si>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</si>
  <si>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</si>
  <si>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</si>
  <si>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</si>
  <si>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</si>
  <si>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</si>
  <si>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</si>
  <si>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</si>
  <si>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</si>
  <si>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</si>
  <si>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</si>
  <si>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</si>
  <si>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</si>
  <si>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</si>
  <si>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</si>
  <si>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</si>
  <si>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</si>
  <si>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</si>
  <si>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</si>
  <si>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</si>
  <si>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</si>
  <si>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</si>
  <si>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</si>
  <si>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</si>
  <si>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</si>
  <si>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</si>
  <si>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</si>
  <si>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</si>
  <si>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</si>
  <si>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</si>
  <si>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</si>
  <si>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</si>
  <si>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</si>
  <si>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</si>
  <si>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</si>
  <si>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</si>
  <si>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</si>
  <si>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</si>
  <si>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</si>
  <si>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</si>
  <si>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</si>
  <si>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</si>
  <si>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</si>
  <si>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</si>
  <si>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</si>
  <si>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</si>
  <si>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</si>
  <si>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</si>
  <si>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</si>
  <si>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</si>
  <si>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</si>
  <si>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</si>
  <si>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</si>
  <si>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</si>
  <si>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</si>
  <si>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</si>
  <si>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</si>
  <si>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</si>
  <si>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</si>
  <si>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</si>
  <si>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</si>
  <si>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</si>
  <si>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</si>
  <si>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</si>
  <si>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</si>
  <si>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</si>
  <si>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</si>
  <si>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</si>
  <si>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</si>
  <si>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</si>
  <si>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</si>
  <si>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</si>
  <si>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</si>
  <si>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</si>
  <si>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</si>
  <si>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</si>
  <si>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</si>
  <si>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</si>
  <si>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</si>
  <si>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</si>
  <si>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</si>
  <si>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</si>
  <si>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</si>
  <si>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</si>
  <si>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</si>
  <si>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</si>
  <si>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</si>
  <si>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</si>
  <si>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</si>
  <si>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</si>
  <si>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</si>
  <si>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</si>
  <si>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</si>
  <si>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</si>
  <si>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</si>
  <si>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</si>
  <si>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</si>
  <si>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</si>
  <si>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</si>
  <si>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</si>
  <si>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</si>
  <si>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</si>
  <si>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</si>
  <si>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</si>
  <si>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</si>
  <si>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</si>
  <si>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</si>
  <si>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</si>
  <si>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</si>
  <si>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</si>
  <si>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</si>
  <si>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</si>
  <si>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</si>
  <si>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</si>
  <si>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</si>
  <si>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</si>
  <si>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</si>
  <si>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</si>
  <si>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</si>
  <si>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</si>
  <si>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</si>
  <si>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</si>
  <si>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</si>
  <si>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</si>
  <si>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</si>
  <si>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</si>
  <si>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</si>
  <si>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</si>
  <si>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</si>
  <si>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</si>
  <si>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</si>
  <si>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</si>
  <si>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</si>
  <si>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</si>
  <si>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</si>
  <si>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</si>
  <si>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</si>
  <si>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</si>
  <si>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</si>
  <si>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</si>
  <si>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</si>
  <si>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</si>
  <si>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</si>
  <si>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</si>
  <si>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</si>
  <si>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</si>
  <si>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</si>
  <si>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</si>
  <si>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</si>
  <si>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</si>
  <si>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</si>
  <si>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</si>
  <si>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</si>
  <si>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</si>
  <si>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</si>
  <si>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</si>
  <si>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</si>
  <si>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</si>
  <si>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</si>
  <si>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</si>
  <si>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</si>
  <si>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</si>
  <si>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</si>
  <si>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</si>
  <si>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</si>
  <si>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</si>
  <si>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</si>
  <si>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</si>
  <si>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</si>
  <si>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</si>
  <si>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</si>
  <si>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</si>
  <si>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</si>
  <si>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</si>
  <si>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</si>
  <si>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</si>
  <si>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</si>
  <si>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</si>
  <si>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</si>
  <si>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</si>
  <si>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</si>
  <si>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</si>
  <si>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</si>
  <si>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</si>
  <si>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</si>
  <si>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</si>
  <si>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</si>
  <si>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</si>
  <si>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</si>
  <si>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</si>
  <si>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</si>
  <si>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</si>
  <si>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</si>
  <si>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</si>
  <si>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</si>
  <si>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</si>
  <si>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</si>
  <si>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</si>
  <si>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</si>
  <si>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</si>
  <si>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</si>
  <si>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</si>
  <si>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</si>
  <si>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</si>
  <si>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</si>
  <si>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</si>
  <si>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</si>
  <si>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</si>
  <si>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</si>
  <si>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</si>
  <si>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</si>
  <si>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</si>
  <si>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</si>
  <si>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</si>
  <si>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</si>
  <si>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</si>
  <si>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</si>
  <si>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</si>
  <si>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</si>
  <si>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</si>
  <si>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</si>
  <si>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</si>
  <si>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</si>
  <si>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</si>
  <si>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</si>
  <si>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</si>
  <si>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</si>
  <si>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</si>
  <si>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</si>
  <si>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</si>
  <si>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</si>
  <si>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</si>
  <si>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</si>
  <si>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</si>
  <si>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</si>
  <si>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</si>
  <si>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</si>
  <si>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</si>
  <si>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</si>
  <si>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</si>
  <si>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</si>
  <si>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</si>
  <si>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</si>
  <si>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</si>
  <si>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</si>
  <si>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</si>
  <si>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</si>
  <si>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</si>
  <si>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</si>
  <si>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</si>
  <si>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</si>
  <si>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</si>
  <si>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</si>
  <si>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</si>
  <si>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</si>
  <si>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</si>
  <si>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</si>
  <si>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</si>
  <si>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</si>
  <si>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</si>
  <si>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</si>
  <si>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</si>
  <si>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</si>
  <si>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</si>
  <si>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</si>
  <si>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</si>
  <si>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</si>
  <si>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</si>
  <si>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</si>
  <si>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</si>
  <si>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</si>
  <si>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</si>
  <si>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</si>
  <si>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</si>
  <si>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</si>
  <si>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</si>
  <si>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</si>
  <si>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</si>
  <si>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</si>
  <si>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</si>
  <si>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</si>
  <si>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</si>
  <si>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</si>
  <si>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</si>
  <si>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</si>
  <si>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</si>
  <si>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</si>
  <si>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</si>
  <si>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</si>
  <si>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</si>
  <si>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</si>
  <si>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</si>
  <si>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</si>
  <si>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</si>
  <si>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</si>
  <si>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</si>
  <si>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</si>
  <si>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</si>
  <si>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</si>
  <si>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</si>
  <si>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</si>
  <si>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</si>
  <si>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</si>
  <si>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</si>
  <si>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</si>
  <si>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</si>
  <si>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</si>
  <si>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</si>
  <si>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</si>
  <si>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</si>
  <si>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</si>
  <si>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</si>
  <si>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</si>
  <si>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</si>
  <si>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</si>
  <si>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</si>
  <si>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</si>
  <si>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</si>
  <si>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</si>
  <si>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</si>
  <si>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</si>
  <si>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</si>
  <si>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</si>
  <si>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</si>
  <si>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</si>
  <si>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</si>
  <si>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</si>
  <si>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</si>
  <si>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</si>
  <si>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</si>
  <si>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</si>
  <si>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</si>
  <si>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</si>
  <si>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</si>
  <si>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</si>
  <si>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</si>
  <si>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</si>
  <si>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</si>
  <si>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</si>
  <si>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</si>
  <si>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</si>
  <si>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</si>
  <si>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</si>
  <si>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</si>
  <si>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</si>
  <si>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</si>
  <si>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</si>
  <si>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</si>
  <si>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</si>
  <si>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</si>
  <si>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</si>
  <si>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</si>
  <si>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</si>
  <si>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</si>
  <si>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</si>
  <si>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</si>
  <si>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</si>
  <si>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</si>
  <si>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</si>
  <si>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</si>
  <si>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</si>
  <si>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</si>
  <si>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</si>
  <si>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</si>
  <si>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</si>
  <si>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</si>
  <si>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</si>
  <si>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</si>
  <si>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</si>
  <si>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</si>
  <si>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</si>
  <si>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</si>
  <si>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</si>
  <si>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</si>
  <si>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</si>
  <si>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</si>
  <si>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</si>
  <si>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</si>
  <si>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</si>
  <si>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</si>
  <si>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</si>
  <si>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</si>
  <si>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</si>
  <si>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</si>
  <si>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</si>
  <si>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</si>
  <si>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</si>
  <si>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</si>
  <si>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</si>
  <si>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</si>
  <si>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</si>
  <si>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</si>
  <si>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</si>
  <si>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</si>
  <si>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</si>
  <si>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</si>
  <si>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</si>
  <si>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</si>
  <si>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</si>
  <si>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</si>
  <si>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</si>
  <si>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</si>
  <si>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</si>
  <si>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</si>
  <si>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</si>
  <si>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</si>
  <si>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</si>
  <si>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</si>
  <si>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</si>
  <si>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</si>
  <si>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</si>
  <si>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</si>
  <si>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</si>
  <si>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</si>
  <si>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</si>
  <si>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</si>
  <si>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</si>
  <si>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</si>
  <si>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</si>
  <si>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</si>
  <si>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</si>
  <si>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</si>
  <si>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</si>
  <si>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</si>
  <si>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</si>
  <si>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</si>
  <si>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</si>
  <si>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</si>
  <si>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</si>
  <si>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</si>
  <si>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</si>
  <si>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</si>
  <si>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</si>
  <si>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</si>
  <si>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</si>
  <si>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</si>
  <si>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</si>
  <si>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</si>
  <si>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</si>
  <si>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</si>
  <si>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</si>
  <si>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</si>
  <si>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</si>
  <si>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</si>
  <si>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</si>
  <si>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</si>
  <si>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</si>
  <si>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</si>
  <si>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</si>
  <si>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</si>
  <si>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</si>
  <si>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</si>
  <si>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</si>
  <si>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</si>
  <si>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</si>
  <si>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</si>
  <si>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</si>
  <si>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</si>
  <si>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</si>
  <si>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</si>
  <si>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</si>
  <si>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</si>
  <si>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</si>
  <si>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</si>
  <si>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</si>
  <si>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</si>
  <si>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</si>
  <si>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</si>
  <si>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</si>
  <si>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</si>
  <si>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</si>
  <si>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</si>
  <si>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</si>
  <si>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</si>
  <si>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</si>
  <si>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</si>
  <si>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</si>
  <si>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</si>
  <si>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</si>
  <si>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</si>
  <si>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</si>
  <si>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</si>
  <si>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</si>
  <si>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</si>
  <si>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</si>
  <si>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</si>
  <si>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</si>
  <si>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</si>
  <si>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</si>
  <si>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</si>
  <si>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</si>
  <si>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</si>
  <si>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</si>
  <si>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</si>
  <si>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</si>
  <si>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</si>
  <si>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</si>
  <si>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</si>
  <si>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</si>
  <si>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</si>
  <si>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</si>
  <si>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</si>
  <si>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</si>
  <si>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</si>
  <si>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</si>
  <si>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</si>
  <si>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</si>
  <si>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</si>
  <si>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</si>
  <si>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</si>
  <si>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</si>
  <si>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</si>
  <si>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</si>
  <si>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</si>
  <si>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</si>
  <si>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</si>
  <si>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</si>
  <si>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</si>
  <si>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</si>
  <si>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</si>
  <si>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</si>
  <si>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</si>
  <si>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</si>
  <si>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</si>
  <si>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</si>
  <si>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</si>
  <si>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</si>
  <si>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</si>
  <si>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</si>
  <si>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</si>
  <si>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</si>
  <si>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</si>
  <si>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</si>
  <si>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</si>
  <si>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</si>
  <si>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</si>
  <si>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</si>
  <si>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</si>
  <si>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</si>
  <si>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</si>
  <si>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</si>
  <si>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</si>
  <si>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</si>
  <si>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</si>
  <si>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</si>
  <si>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</si>
  <si>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</si>
  <si>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</si>
  <si>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</si>
  <si>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</si>
  <si>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</si>
  <si>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</si>
  <si>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</si>
  <si>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</si>
  <si>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</si>
  <si>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</si>
  <si>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</si>
  <si>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</si>
  <si>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</si>
  <si>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</si>
  <si>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</si>
  <si>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</si>
  <si>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</si>
  <si>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</si>
  <si>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</si>
  <si>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</si>
  <si>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</si>
  <si>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</si>
  <si>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</si>
  <si>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</si>
  <si>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</si>
  <si>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</si>
  <si>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</si>
  <si>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</si>
  <si>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</si>
  <si>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</si>
  <si>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</si>
  <si>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</si>
  <si>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</si>
  <si>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</si>
  <si>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</si>
  <si>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</si>
  <si>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</si>
  <si>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</si>
  <si>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</si>
  <si>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</si>
  <si>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</si>
  <si>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</si>
  <si>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</si>
  <si>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</si>
  <si>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</si>
  <si>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</si>
  <si>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</si>
  <si>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</si>
  <si>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</si>
  <si>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</si>
  <si>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</si>
  <si>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</si>
  <si>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</si>
  <si>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</si>
  <si>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</si>
  <si>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</si>
  <si>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</si>
  <si>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</si>
  <si>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</si>
  <si>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</si>
  <si>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</si>
  <si>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</si>
  <si>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</si>
  <si>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</si>
  <si>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</si>
  <si>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</si>
  <si>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</si>
  <si>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</si>
  <si>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</si>
  <si>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</si>
  <si>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</si>
  <si>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</si>
  <si>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</si>
  <si>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</si>
  <si>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</si>
  <si>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</si>
  <si>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</si>
  <si>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</si>
  <si>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</si>
  <si>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</si>
  <si>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</si>
  <si>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</si>
  <si>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</si>
  <si>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</si>
  <si>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</si>
  <si>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</si>
  <si>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</si>
  <si>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</si>
  <si>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</si>
  <si>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</si>
  <si>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</si>
  <si>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</si>
  <si>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</si>
  <si>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</si>
  <si>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</si>
  <si>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</si>
  <si>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</si>
  <si>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</si>
  <si>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</si>
  <si>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</si>
  <si>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</si>
  <si>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</si>
  <si>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</si>
  <si>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</si>
  <si>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</si>
  <si>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</si>
  <si>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</si>
  <si>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</si>
  <si>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</si>
  <si>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</si>
  <si>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</si>
  <si>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</si>
  <si>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</si>
  <si>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</si>
  <si>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</si>
  <si>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</si>
  <si>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</si>
  <si>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</si>
  <si>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</si>
  <si>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</si>
  <si>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</si>
  <si>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</si>
  <si>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</si>
  <si>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</si>
  <si>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</si>
  <si>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</si>
  <si>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</si>
  <si>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</si>
  <si>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</si>
  <si>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</si>
  <si>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</si>
  <si>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</si>
  <si>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</si>
  <si>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</si>
  <si>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</si>
  <si>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</si>
  <si>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</si>
  <si>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</si>
  <si>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</si>
  <si>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</si>
  <si>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</si>
  <si>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</si>
  <si>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</si>
  <si>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</si>
  <si>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</si>
  <si>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</si>
  <si>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</si>
  <si>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</si>
  <si>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</si>
  <si>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</si>
  <si>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</si>
  <si>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</si>
  <si>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</si>
  <si>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</si>
  <si>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</si>
  <si>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</si>
  <si>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</si>
  <si>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</si>
  <si>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</si>
  <si>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</si>
  <si>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</si>
  <si>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</si>
  <si>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</si>
  <si>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</si>
  <si>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</si>
  <si>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</si>
  <si>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</si>
  <si>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</si>
  <si>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</si>
  <si>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</si>
  <si>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</si>
  <si>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</si>
  <si>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</si>
  <si>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</si>
  <si>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</si>
  <si>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</si>
  <si>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</si>
  <si>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</si>
  <si>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</si>
  <si>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</si>
  <si>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</si>
  <si>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</si>
  <si>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</si>
  <si>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</si>
  <si>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</si>
  <si>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</si>
  <si>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</si>
  <si>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</si>
  <si>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</si>
  <si>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</si>
  <si>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</si>
  <si>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</si>
  <si>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</si>
  <si>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</si>
  <si>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</si>
  <si>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</si>
  <si>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</si>
  <si>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</si>
  <si>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</si>
  <si>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</si>
  <si>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</si>
  <si>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</si>
  <si>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</si>
  <si>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</si>
  <si>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</si>
  <si>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</si>
  <si>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</si>
  <si>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</si>
  <si>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</si>
  <si>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</si>
  <si>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</si>
  <si>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</si>
  <si>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</si>
  <si>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</si>
  <si>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</si>
  <si>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</si>
  <si>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</si>
  <si>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</si>
  <si>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</si>
  <si>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</si>
  <si>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</si>
  <si>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</si>
  <si>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</si>
  <si>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</si>
  <si>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</si>
  <si>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</si>
  <si>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</si>
  <si>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</si>
  <si>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</si>
  <si>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</si>
  <si>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</si>
  <si>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</si>
  <si>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</si>
  <si>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</si>
  <si>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</si>
  <si>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</si>
  <si>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</si>
  <si>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</si>
  <si>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</si>
  <si>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</si>
  <si>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</si>
  <si>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</si>
  <si>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</si>
  <si>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</si>
  <si>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</si>
  <si>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</si>
  <si>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</si>
  <si>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</si>
  <si>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</si>
  <si>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</si>
  <si>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</si>
  <si>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</si>
  <si>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</si>
  <si>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</si>
  <si>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</si>
  <si>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</si>
  <si>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</si>
  <si>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</si>
  <si>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</si>
  <si>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</si>
  <si>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</si>
  <si>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</si>
  <si>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</si>
  <si>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</si>
  <si>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</si>
  <si>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</si>
  <si>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</si>
  <si>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</si>
  <si>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</si>
  <si>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</si>
  <si>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</si>
  <si>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</si>
  <si>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</si>
  <si>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</si>
  <si>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</si>
  <si>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</si>
  <si>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</si>
  <si>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</si>
  <si>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</si>
  <si>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</si>
  <si>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</si>
  <si>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</si>
  <si>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</si>
  <si>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</si>
  <si>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</si>
  <si>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</si>
  <si>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</si>
  <si>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</si>
  <si>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</si>
  <si>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</si>
  <si>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</si>
  <si>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</si>
  <si>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</si>
  <si>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</si>
  <si>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</si>
  <si>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</si>
  <si>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</si>
  <si>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</si>
  <si>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</si>
  <si>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</si>
  <si>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</si>
  <si>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</si>
  <si>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</si>
  <si>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</si>
  <si>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</si>
  <si>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</si>
  <si>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</si>
  <si>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</si>
  <si>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</si>
  <si>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</si>
  <si>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</si>
  <si>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</si>
  <si>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</si>
  <si>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</si>
  <si>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</si>
  <si>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</si>
  <si>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</si>
  <si>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</si>
  <si>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</si>
  <si>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</si>
  <si>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</si>
  <si>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</si>
  <si>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</si>
  <si>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</si>
  <si>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</si>
  <si>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</si>
  <si>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</si>
  <si>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</si>
  <si>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</si>
  <si>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</si>
  <si>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</si>
  <si>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</si>
  <si>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</si>
  <si>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</si>
  <si>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</si>
  <si>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</si>
  <si>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</si>
  <si>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</si>
  <si>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</si>
  <si>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</si>
  <si>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</si>
  <si>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</si>
  <si>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</si>
  <si>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</si>
  <si>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</si>
  <si>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</si>
  <si>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</si>
  <si>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</si>
  <si>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</si>
  <si>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</si>
  <si>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</si>
  <si>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</si>
  <si>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</si>
  <si>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</si>
  <si>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</si>
  <si>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</si>
  <si>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</si>
  <si>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</si>
  <si>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</si>
  <si>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</si>
  <si>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</si>
  <si>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</si>
  <si>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</si>
  <si>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</si>
  <si>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</si>
  <si>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</si>
  <si>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</si>
  <si>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</si>
  <si>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</si>
  <si>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</si>
  <si>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</si>
  <si>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</si>
  <si>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</si>
  <si>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</si>
  <si>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</si>
  <si>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</si>
  <si>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</si>
  <si>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</si>
  <si>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</si>
  <si>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</si>
  <si>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</si>
  <si>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</si>
  <si>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</si>
  <si>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</si>
  <si>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</si>
  <si>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</si>
  <si>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</si>
  <si>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</si>
  <si>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</si>
  <si>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</si>
  <si>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</si>
  <si>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</si>
  <si>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</si>
  <si>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</si>
  <si>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</si>
  <si>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</si>
  <si>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</si>
  <si>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</si>
  <si>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</si>
  <si>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</si>
  <si>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</si>
  <si>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</si>
  <si>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</si>
  <si>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</si>
  <si>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</si>
  <si>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</si>
  <si>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</si>
  <si>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</si>
  <si>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</si>
  <si>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</si>
  <si>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</si>
  <si>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</si>
  <si>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</si>
  <si>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</si>
  <si>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</si>
  <si>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</si>
  <si>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</si>
  <si>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</si>
  <si>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</si>
  <si>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</si>
  <si>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</si>
  <si>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</si>
  <si>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</si>
  <si>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</si>
  <si>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</si>
  <si>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</si>
  <si>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</si>
  <si>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</si>
  <si>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</si>
  <si>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</si>
  <si>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</si>
  <si>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</si>
  <si>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</si>
  <si>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</si>
  <si>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</si>
  <si>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</si>
  <si>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</si>
  <si>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</si>
  <si>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</si>
  <si>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</si>
  <si>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</si>
  <si>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</si>
  <si>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</si>
  <si>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</si>
  <si>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</si>
  <si>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</si>
  <si>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</si>
  <si>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</si>
  <si>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</si>
  <si>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</si>
  <si>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</si>
  <si>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</si>
  <si>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</si>
  <si>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</si>
  <si>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</si>
  <si>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</si>
  <si>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</si>
  <si>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</si>
  <si>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</si>
  <si>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</si>
  <si>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</si>
  <si>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</si>
  <si>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</si>
  <si>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</si>
  <si>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</si>
  <si>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</si>
  <si>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</si>
  <si>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</si>
  <si>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</si>
  <si>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</si>
  <si>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</si>
  <si>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</si>
  <si>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</si>
  <si>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</si>
  <si>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</si>
  <si>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</si>
  <si>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</si>
  <si>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</si>
  <si>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</si>
  <si>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</si>
  <si>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</si>
  <si>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</si>
  <si>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</si>
  <si>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</si>
  <si>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</si>
  <si>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</si>
  <si>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</si>
  <si>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</si>
  <si>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</si>
  <si>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</si>
  <si>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</si>
  <si>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</si>
  <si>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</si>
  <si>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</si>
  <si>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</si>
  <si>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</si>
  <si>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</si>
  <si>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</si>
  <si>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</si>
  <si>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</si>
  <si>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</si>
  <si>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</si>
  <si>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</si>
  <si>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</si>
  <si>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</si>
  <si>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</si>
  <si>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</si>
  <si>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</si>
  <si>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</si>
  <si>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</si>
  <si>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</si>
  <si>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</si>
  <si>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</si>
  <si>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</si>
  <si>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</si>
  <si>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</si>
  <si>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</si>
  <si>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</si>
  <si>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</si>
  <si>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</si>
  <si>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</si>
  <si>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</si>
  <si>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</si>
  <si>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</si>
  <si>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</si>
  <si>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</si>
  <si>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</si>
  <si>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</si>
  <si>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</si>
  <si>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</si>
  <si>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</si>
  <si>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</si>
  <si>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</si>
  <si>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</si>
  <si>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</si>
  <si>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</si>
  <si>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</si>
  <si>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</si>
  <si>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</si>
  <si>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</si>
  <si>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</si>
  <si>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</si>
  <si>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</si>
  <si>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</si>
  <si>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</si>
  <si>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</si>
  <si>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</si>
  <si>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</si>
  <si>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</si>
  <si>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</si>
  <si>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</si>
  <si>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</si>
  <si>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</si>
  <si>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</si>
  <si>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</si>
  <si>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</si>
  <si>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</si>
  <si>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</si>
  <si>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</si>
  <si>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</si>
  <si>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</si>
  <si>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</si>
  <si>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</si>
  <si>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</si>
  <si>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</si>
  <si>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</si>
  <si>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</si>
  <si>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</si>
  <si>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</si>
  <si>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</si>
  <si>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</si>
  <si>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</si>
  <si>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</si>
  <si>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</si>
  <si>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</si>
  <si>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</si>
  <si>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</si>
  <si>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</si>
  <si>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</si>
  <si>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</si>
  <si>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</si>
  <si>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</si>
  <si>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</si>
  <si>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</si>
  <si>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</si>
  <si>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</si>
  <si>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</si>
  <si>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</si>
  <si>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</si>
  <si>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</si>
  <si>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</si>
  <si>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</si>
  <si>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</si>
  <si>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</si>
  <si>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</si>
  <si>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</si>
  <si>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</si>
  <si>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</si>
  <si>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</si>
  <si>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</si>
  <si>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</si>
  <si>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</si>
  <si>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</si>
  <si>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</si>
  <si>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</si>
  <si>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</si>
  <si>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</si>
  <si>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</si>
  <si>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</si>
  <si>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</si>
  <si>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</si>
  <si>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</si>
  <si>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</si>
  <si>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</si>
  <si>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</si>
  <si>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</si>
  <si>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</si>
  <si>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</si>
  <si>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</si>
  <si>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</si>
  <si>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</si>
  <si>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</si>
  <si>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</si>
  <si>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</si>
  <si>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</si>
  <si>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</si>
  <si>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</si>
  <si>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</si>
  <si>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</si>
  <si>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</si>
  <si>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</si>
  <si>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</si>
  <si>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</si>
  <si>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</si>
  <si>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</si>
  <si>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</si>
  <si>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</si>
  <si>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</si>
  <si>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</si>
  <si>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</si>
  <si>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</si>
  <si>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</si>
  <si>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</si>
  <si>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</si>
  <si>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</si>
  <si>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</si>
  <si>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</si>
  <si>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</si>
  <si>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</si>
  <si>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</si>
  <si>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</si>
  <si>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</si>
  <si>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</si>
  <si>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</si>
  <si>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</si>
  <si>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</si>
  <si>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</si>
  <si>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</si>
  <si>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</si>
  <si>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</si>
  <si>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</si>
  <si>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</si>
  <si>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</si>
  <si>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</si>
  <si>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</si>
  <si>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</si>
  <si>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</si>
  <si>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</si>
  <si>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</si>
  <si>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</si>
  <si>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</si>
  <si>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</si>
  <si>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</si>
  <si>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</si>
  <si>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</si>
  <si>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</si>
  <si>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</si>
  <si>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</si>
  <si>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</si>
  <si>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</si>
  <si>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</si>
  <si>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</si>
  <si>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</si>
  <si>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</si>
  <si>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</si>
  <si>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</si>
  <si>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</si>
  <si>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</si>
  <si>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</si>
  <si>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</si>
  <si>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</si>
  <si>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</si>
  <si>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</si>
  <si>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</si>
  <si>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</si>
  <si>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</si>
  <si>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</si>
  <si>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</si>
  <si>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</si>
  <si>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</si>
  <si>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</si>
  <si>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</si>
  <si>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</si>
  <si>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</si>
  <si>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</si>
  <si>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</si>
  <si>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</si>
  <si>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</si>
  <si>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</si>
  <si>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</si>
  <si>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</si>
  <si>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</si>
  <si>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</si>
  <si>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</si>
  <si>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</si>
  <si>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</si>
  <si>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</si>
  <si>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</si>
  <si>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</si>
  <si>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</si>
  <si>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</si>
  <si>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</si>
  <si>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</si>
  <si>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</si>
  <si>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</si>
  <si>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</si>
  <si>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</si>
  <si>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</si>
  <si>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</si>
  <si>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</si>
  <si>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</si>
  <si>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</si>
  <si>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</si>
  <si>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</si>
  <si>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</si>
  <si>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</si>
  <si>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</si>
  <si>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</si>
  <si>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</si>
  <si>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</si>
  <si>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</si>
  <si>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</si>
  <si>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</si>
  <si>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</si>
  <si>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</si>
  <si>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</si>
  <si>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</si>
  <si>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</si>
  <si>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</si>
  <si>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</si>
  <si>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</si>
  <si>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</si>
  <si>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</si>
  <si>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</si>
  <si>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</si>
  <si>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</si>
  <si>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</si>
  <si>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</si>
  <si>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</si>
  <si>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</si>
  <si>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</si>
  <si>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</si>
  <si>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</si>
  <si>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</si>
  <si>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</si>
  <si>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</si>
  <si>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</si>
  <si>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</si>
  <si>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</si>
  <si>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</si>
  <si>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</si>
  <si>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</si>
  <si>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</si>
  <si>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</si>
  <si>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</si>
  <si>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</si>
  <si>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</si>
  <si>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</si>
  <si>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</si>
  <si>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</si>
  <si>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</si>
  <si>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</si>
  <si>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</si>
  <si>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</si>
  <si>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</si>
  <si>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</si>
  <si>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</si>
  <si>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</si>
  <si>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</si>
  <si>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</si>
  <si>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</si>
  <si>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</si>
  <si>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</si>
  <si>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</si>
  <si>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</si>
  <si>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</si>
  <si>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</si>
  <si>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</si>
  <si>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</si>
  <si>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</si>
  <si>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</si>
  <si>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</si>
  <si>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</si>
  <si>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</si>
  <si>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</si>
  <si>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</si>
  <si>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</si>
  <si>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</si>
  <si>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</si>
  <si>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</si>
  <si>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</si>
  <si>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</si>
  <si>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</si>
  <si>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</si>
  <si>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</si>
  <si>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</si>
  <si>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</si>
  <si>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</si>
  <si>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</si>
  <si>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</si>
  <si>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</si>
  <si>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</si>
  <si>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</si>
  <si>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</si>
  <si>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</si>
  <si>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</si>
  <si>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</si>
  <si>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</si>
  <si>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</si>
  <si>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</si>
  <si>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</si>
  <si>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</si>
  <si>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</si>
  <si>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</si>
  <si>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</si>
  <si>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</si>
  <si>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</si>
  <si>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</si>
  <si>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</si>
  <si>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</si>
  <si>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</si>
  <si>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</si>
  <si>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</si>
  <si>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</si>
  <si>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</si>
  <si>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</si>
  <si>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</si>
  <si>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</si>
  <si>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</si>
  <si>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</si>
  <si>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</si>
  <si>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</si>
  <si>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</si>
  <si>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</si>
  <si>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</si>
  <si>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</si>
  <si>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</si>
  <si>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</si>
  <si>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</si>
  <si>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</si>
  <si>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</si>
  <si>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</si>
  <si>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</si>
  <si>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</si>
  <si>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</si>
  <si>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</si>
  <si>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</si>
  <si>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</si>
  <si>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</si>
  <si>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</si>
  <si>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</si>
  <si>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</si>
  <si>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</si>
  <si>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</si>
  <si>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</si>
  <si>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</si>
  <si>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</si>
  <si>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</si>
  <si>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</si>
  <si>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</si>
  <si>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</si>
  <si>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</si>
  <si>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</si>
  <si>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</si>
  <si>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</si>
  <si>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</si>
  <si>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</si>
  <si>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</si>
  <si>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</si>
  <si>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</si>
  <si>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</si>
  <si>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</si>
  <si>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</si>
  <si>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</si>
  <si>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</si>
  <si>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</si>
  <si>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</si>
  <si>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</si>
  <si>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</si>
  <si>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</si>
  <si>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</si>
  <si>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</si>
  <si>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</si>
  <si>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</si>
  <si>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</si>
  <si>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</si>
  <si>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</si>
  <si>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</si>
  <si>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</si>
  <si>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</si>
  <si>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</si>
  <si>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</si>
  <si>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</si>
  <si>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</si>
  <si>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</si>
  <si>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</si>
  <si>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</si>
  <si>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</si>
  <si>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</si>
  <si>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</si>
  <si>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</si>
  <si>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</si>
  <si>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</si>
  <si>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</si>
  <si>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</si>
  <si>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</si>
  <si>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</si>
  <si>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</si>
  <si>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</si>
  <si>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</si>
  <si>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</si>
  <si>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</si>
  <si>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</si>
  <si>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</si>
  <si>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</si>
  <si>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</si>
  <si>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</si>
  <si>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</si>
  <si>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</si>
  <si>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</si>
  <si>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</si>
  <si>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</si>
  <si>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</si>
  <si>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</si>
  <si>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</si>
  <si>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</si>
  <si>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</si>
  <si>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</si>
  <si>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</si>
  <si>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</si>
  <si>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</si>
  <si>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</si>
  <si>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</si>
  <si>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</si>
  <si>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</si>
  <si>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</si>
  <si>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</si>
  <si>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</si>
  <si>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</si>
  <si>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</si>
  <si>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</si>
  <si>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</si>
  <si>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</si>
  <si>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</si>
  <si>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</si>
  <si>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</si>
  <si>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</si>
  <si>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</si>
  <si>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</si>
  <si>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</si>
  <si>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</si>
  <si>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</si>
  <si>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</si>
  <si>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</si>
  <si>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</si>
  <si>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</si>
  <si>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</si>
  <si>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</si>
  <si>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</si>
  <si>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</si>
  <si>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</si>
  <si>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</si>
  <si>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</si>
  <si>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</si>
  <si>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</si>
  <si>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</si>
  <si>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</si>
  <si>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</si>
  <si>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</si>
  <si>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</si>
  <si>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</si>
  <si>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</si>
  <si>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</si>
  <si>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</si>
  <si>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</si>
  <si>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</si>
  <si>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</si>
  <si>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</si>
  <si>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</si>
  <si>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</si>
  <si>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</si>
  <si>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</si>
  <si>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</si>
  <si>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</si>
  <si>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</si>
  <si>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</si>
  <si>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</si>
  <si>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</si>
  <si>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</si>
  <si>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</si>
  <si>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</si>
  <si>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</si>
  <si>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</si>
  <si>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</si>
  <si>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</si>
  <si>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</si>
  <si>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</si>
  <si>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</si>
  <si>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</si>
  <si>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</si>
  <si>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</si>
  <si>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</si>
  <si>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</si>
  <si>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</si>
  <si>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</si>
  <si>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</si>
  <si>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</si>
  <si>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</si>
  <si>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</si>
  <si>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</si>
  <si>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</si>
  <si>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</si>
  <si>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</si>
  <si>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</si>
  <si>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</si>
  <si>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</si>
  <si>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</si>
  <si>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</si>
  <si>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</si>
  <si>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</si>
  <si>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</si>
  <si>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</si>
  <si>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</si>
  <si>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</si>
  <si>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</si>
  <si>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</si>
  <si>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</si>
  <si>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</si>
  <si>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</si>
  <si>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</si>
  <si>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</si>
  <si>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</si>
  <si>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</si>
  <si>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</si>
  <si>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</si>
  <si>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</si>
  <si>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</si>
  <si>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</si>
  <si>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</si>
  <si>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</si>
  <si>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</si>
  <si>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</si>
  <si>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</si>
  <si>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</si>
  <si>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</si>
  <si>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</si>
  <si>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</si>
  <si>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</si>
  <si>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</si>
  <si>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</si>
  <si>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</si>
  <si>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</si>
  <si>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</si>
  <si>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</si>
  <si>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</si>
  <si>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</si>
  <si>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</si>
  <si>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</si>
  <si>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</si>
  <si>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</si>
  <si>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</si>
  <si>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</si>
  <si>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</si>
  <si>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</si>
  <si>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</si>
  <si>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</si>
  <si>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</si>
  <si>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</si>
  <si>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</si>
  <si>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</si>
  <si>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</si>
  <si>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</si>
  <si>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</si>
  <si>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</si>
  <si>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</si>
  <si>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</si>
  <si>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</si>
  <si>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</si>
  <si>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</si>
  <si>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</si>
  <si>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</si>
  <si>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</si>
  <si>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</si>
  <si>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</si>
  <si>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</si>
  <si>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</si>
  <si>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</si>
  <si>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</si>
  <si>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</si>
  <si>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</si>
  <si>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</si>
  <si>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</si>
  <si>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</si>
  <si>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</si>
  <si>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</si>
  <si>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</si>
  <si>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</si>
  <si>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</si>
  <si>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</si>
  <si>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</si>
  <si>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</si>
  <si>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</si>
  <si>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</si>
  <si>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</si>
  <si>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</si>
  <si>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</si>
  <si>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</si>
  <si>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</si>
  <si>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</si>
  <si>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</si>
  <si>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</si>
  <si>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</si>
  <si>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</si>
  <si>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</si>
  <si>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</si>
  <si>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</si>
  <si>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</si>
  <si>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</si>
  <si>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</si>
  <si>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</si>
  <si>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</si>
  <si>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</si>
  <si>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</si>
  <si>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</si>
  <si>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</si>
  <si>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</si>
  <si>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</si>
  <si>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</si>
  <si>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</si>
  <si>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</si>
  <si>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</si>
  <si>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</si>
  <si>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</si>
  <si>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</si>
  <si>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</si>
  <si>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</si>
  <si>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</si>
  <si>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</si>
  <si>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</si>
  <si>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</si>
  <si>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</si>
  <si>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</si>
  <si>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</si>
  <si>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</si>
  <si>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</si>
  <si>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</si>
  <si>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</si>
  <si>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</si>
  <si>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</si>
  <si>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</si>
  <si>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</si>
  <si>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</si>
  <si>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</si>
  <si>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</si>
  <si>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</si>
  <si>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</si>
  <si>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</si>
  <si>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</si>
  <si>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</si>
  <si>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</si>
  <si>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</si>
  <si>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</si>
  <si>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</si>
  <si>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</si>
  <si>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</si>
  <si>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</si>
  <si>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</si>
  <si>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</si>
  <si>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</si>
  <si>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</si>
  <si>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</si>
  <si>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</si>
  <si>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</si>
  <si>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</si>
  <si>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</si>
  <si>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</si>
  <si>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</si>
  <si>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</si>
  <si>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</si>
  <si>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</si>
  <si>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</si>
  <si>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</si>
  <si>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</si>
  <si>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</si>
  <si>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</si>
  <si>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</si>
  <si>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</si>
  <si>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</si>
  <si>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</si>
  <si>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</si>
  <si>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</si>
  <si>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</si>
  <si>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</si>
  <si>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</si>
  <si>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</si>
  <si>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</si>
  <si>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</si>
  <si>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</si>
  <si>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</si>
  <si>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</si>
  <si>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</si>
  <si>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</si>
  <si>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</si>
  <si>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</si>
  <si>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</si>
  <si>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</si>
  <si>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</si>
  <si>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</si>
  <si>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</si>
  <si>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</si>
  <si>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</si>
  <si>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</si>
  <si>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</si>
  <si>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</si>
  <si>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</si>
  <si>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</si>
  <si>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</si>
  <si>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</si>
  <si>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</si>
  <si>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</si>
  <si>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</si>
  <si>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</si>
  <si>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</si>
  <si>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</si>
  <si>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</si>
  <si>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</si>
  <si>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</si>
  <si>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</si>
  <si>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</si>
  <si>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</si>
  <si>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</si>
  <si>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</si>
  <si>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</si>
  <si>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</si>
  <si>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</si>
  <si>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</si>
  <si>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</si>
  <si>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</si>
  <si>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</si>
  <si>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</si>
  <si>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</si>
  <si>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</si>
  <si>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</si>
  <si>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</si>
  <si>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</si>
  <si>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</si>
  <si>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</si>
  <si>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</si>
  <si>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</si>
  <si>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</si>
  <si>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</si>
  <si>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</si>
  <si>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</si>
  <si>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</si>
  <si>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</si>
  <si>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</si>
  <si>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</si>
  <si>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</si>
  <si>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</si>
  <si>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</si>
  <si>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</si>
  <si>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</si>
  <si>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</si>
  <si>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</si>
  <si>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</si>
  <si>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</si>
  <si>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</si>
  <si>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</si>
  <si>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</si>
  <si>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</si>
  <si>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</si>
  <si>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</si>
  <si>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</si>
  <si>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</si>
  <si>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</si>
  <si>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</si>
  <si>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</si>
  <si>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</si>
  <si>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</si>
  <si>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</si>
  <si>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</si>
  <si>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</si>
  <si>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</si>
  <si>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</si>
  <si>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</si>
  <si>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</si>
  <si>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</si>
  <si>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</si>
  <si>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</si>
  <si>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</si>
  <si>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</si>
  <si>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</si>
  <si>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</si>
  <si>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</si>
  <si>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</si>
  <si>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</si>
  <si>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</si>
  <si>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</si>
  <si>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</si>
  <si>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</si>
  <si>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</si>
  <si>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</si>
  <si>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</si>
  <si>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</si>
  <si>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</si>
  <si>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</si>
  <si>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</si>
  <si>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</si>
  <si>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</si>
  <si>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</si>
  <si>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</si>
  <si>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</si>
  <si>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</si>
  <si>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</si>
  <si>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</si>
  <si>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</si>
  <si>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</si>
  <si>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</si>
  <si>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</si>
  <si>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</si>
  <si>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</si>
  <si>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</si>
  <si>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</si>
  <si>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</si>
  <si>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</si>
  <si>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</si>
  <si>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</si>
  <si>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</si>
  <si>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</si>
  <si>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</si>
  <si>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</si>
  <si>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</si>
  <si>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</si>
  <si>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</si>
  <si>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</si>
  <si>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</si>
  <si>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</si>
  <si>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</si>
  <si>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</si>
  <si>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</si>
  <si>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</si>
  <si>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</si>
  <si>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</si>
  <si>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</si>
  <si>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</si>
  <si>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</si>
  <si>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</si>
  <si>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</si>
  <si>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</si>
  <si>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</si>
  <si>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</si>
  <si>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</si>
  <si>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</si>
  <si>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</si>
  <si>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</si>
  <si>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</si>
  <si>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</si>
  <si>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</si>
  <si>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</si>
  <si>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</si>
  <si>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</si>
  <si>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</si>
  <si>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</si>
  <si>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</si>
  <si>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</si>
  <si>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</si>
  <si>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</si>
  <si>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</si>
  <si>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</si>
  <si>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</si>
  <si>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</si>
  <si>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</si>
  <si>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</si>
  <si>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</si>
  <si>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</si>
  <si>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</si>
  <si>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</si>
  <si>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</si>
  <si>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</si>
  <si>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</si>
  <si>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</si>
  <si>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</si>
  <si>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</si>
  <si>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</si>
  <si>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</si>
  <si>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</si>
  <si>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</si>
  <si>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</si>
  <si>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</si>
  <si>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</si>
  <si>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</si>
  <si>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</si>
  <si>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</si>
  <si>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</si>
  <si>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</si>
  <si>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</si>
  <si>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</si>
  <si>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</si>
  <si>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</si>
  <si>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</si>
  <si>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</si>
  <si>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</si>
  <si>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</si>
  <si>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</si>
  <si>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</si>
  <si>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</si>
  <si>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</si>
  <si>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</si>
  <si>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</si>
  <si>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</si>
  <si>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</si>
  <si>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</si>
  <si>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</si>
  <si>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</si>
  <si>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</si>
  <si>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</si>
  <si>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</si>
  <si>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</si>
  <si>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</si>
  <si>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</si>
  <si>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</si>
  <si>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</si>
  <si>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</si>
  <si>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</si>
  <si>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</si>
  <si>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</si>
  <si>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</si>
  <si>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</si>
  <si>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</si>
  <si>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</si>
  <si>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</si>
  <si>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</si>
  <si>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</si>
  <si>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</si>
  <si>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</si>
  <si>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</si>
  <si>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</si>
  <si>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</si>
  <si>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</si>
  <si>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</si>
  <si>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</si>
  <si>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</si>
  <si>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</si>
  <si>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</si>
  <si>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</si>
  <si>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</si>
  <si>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</si>
  <si>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</si>
  <si>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</si>
  <si>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</si>
  <si>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</si>
  <si>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</si>
  <si>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</si>
  <si>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</si>
  <si>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</si>
  <si>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</si>
  <si>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</si>
  <si>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</si>
  <si>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</si>
  <si>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</si>
  <si>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</si>
  <si>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</si>
  <si>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</si>
  <si>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</si>
  <si>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</si>
  <si>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</si>
  <si>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</si>
  <si>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</si>
  <si>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</si>
  <si>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</si>
  <si>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</si>
  <si>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</si>
  <si>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</si>
  <si>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</si>
  <si>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</si>
  <si>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</si>
  <si>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</si>
  <si>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</si>
  <si>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</si>
  <si>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</si>
  <si>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</si>
  <si>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</si>
  <si>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</si>
  <si>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</si>
  <si>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</si>
  <si>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</si>
  <si>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</si>
  <si>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</si>
  <si>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</si>
  <si>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</si>
  <si>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</si>
  <si>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</si>
  <si>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</si>
  <si>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</si>
  <si>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</si>
  <si>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</si>
  <si>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</si>
  <si>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</si>
  <si>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</si>
  <si>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</si>
  <si>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</si>
  <si>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</si>
  <si>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</si>
  <si>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</si>
  <si>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</si>
  <si>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</si>
  <si>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</si>
  <si>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</si>
  <si>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</si>
  <si>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</si>
  <si>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</si>
  <si>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</si>
  <si>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</si>
  <si>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</si>
  <si>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</si>
  <si>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</si>
  <si>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</si>
  <si>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</si>
  <si>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</si>
  <si>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</si>
  <si>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</si>
  <si>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</si>
  <si>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</si>
  <si>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</si>
  <si>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</si>
  <si>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</si>
  <si>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</si>
  <si>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</si>
  <si>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</si>
  <si>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</si>
  <si>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</si>
  <si>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</si>
  <si>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</si>
  <si>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</si>
  <si>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</si>
  <si>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</si>
  <si>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</si>
  <si>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</si>
  <si>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</si>
  <si>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</si>
  <si>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</si>
  <si>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</si>
  <si>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</si>
  <si>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</si>
  <si>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</si>
  <si>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</si>
  <si>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</si>
  <si>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</si>
  <si>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</si>
  <si>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</si>
  <si>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</si>
  <si>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</si>
  <si>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</si>
  <si>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</si>
  <si>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</si>
  <si>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</si>
  <si>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</si>
  <si>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</si>
  <si>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</si>
  <si>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</si>
  <si>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</si>
  <si>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</si>
  <si>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</si>
  <si>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</si>
  <si>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</si>
  <si>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</si>
  <si>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</si>
  <si>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</si>
  <si>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</si>
  <si>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</si>
  <si>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</si>
  <si>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</si>
  <si>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</si>
  <si>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</si>
  <si>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</si>
  <si>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</si>
  <si>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</si>
  <si>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</si>
  <si>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</si>
  <si>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</si>
  <si>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</si>
  <si>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</si>
  <si>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</si>
  <si>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</si>
  <si>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</si>
  <si>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</si>
  <si>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</si>
  <si>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</si>
  <si>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</si>
  <si>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</si>
  <si>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</si>
  <si>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</si>
  <si>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</si>
  <si>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</si>
  <si>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</si>
  <si>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</si>
  <si>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</si>
  <si>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</si>
  <si>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</si>
  <si>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</si>
  <si>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</si>
  <si>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</si>
  <si>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</si>
  <si>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</si>
  <si>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</si>
  <si>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</si>
  <si>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</si>
  <si>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</si>
  <si>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</si>
  <si>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</si>
  <si>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</si>
  <si>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</si>
  <si>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</si>
  <si>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</si>
  <si>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</si>
  <si>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</si>
  <si>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</si>
  <si>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</si>
  <si>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</si>
  <si>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</si>
  <si>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</si>
  <si>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</si>
  <si>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</si>
  <si>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</si>
  <si>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</si>
  <si>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</si>
  <si>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</si>
  <si>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</si>
  <si>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</si>
  <si>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</si>
  <si>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</si>
  <si>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</si>
  <si>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</si>
  <si>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</si>
  <si>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</si>
  <si>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</si>
  <si>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</si>
  <si>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</si>
  <si>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</si>
  <si>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</si>
  <si>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</si>
  <si>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</si>
  <si>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</si>
  <si>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</si>
  <si>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</si>
  <si>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</si>
  <si>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</si>
  <si>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</si>
  <si>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</si>
  <si>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</si>
  <si>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</si>
  <si>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</si>
  <si>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</si>
  <si>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</si>
  <si>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</si>
  <si>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</si>
  <si>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</si>
  <si>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</si>
  <si>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</si>
  <si>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</si>
  <si>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</si>
  <si>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</si>
  <si>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</si>
  <si>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</si>
  <si>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</si>
  <si>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</si>
  <si>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</si>
  <si>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</si>
  <si>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</si>
  <si>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</si>
  <si>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</si>
  <si>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</si>
  <si>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</si>
  <si>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</si>
  <si>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</si>
  <si>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</si>
  <si>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</si>
  <si>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</si>
  <si>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</si>
  <si>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</si>
  <si>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</si>
  <si>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</si>
  <si>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</si>
  <si>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</si>
  <si>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</si>
  <si>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</si>
  <si>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</si>
  <si>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</si>
  <si>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</si>
  <si>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</si>
  <si>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</si>
  <si>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</si>
  <si>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</si>
  <si>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</si>
  <si>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</si>
  <si>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</si>
  <si>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</si>
  <si>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</si>
  <si>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</si>
  <si>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</si>
  <si>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</si>
  <si>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</si>
  <si>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</si>
  <si>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</si>
  <si>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</si>
  <si>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</si>
  <si>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</si>
  <si>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</si>
  <si>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</si>
  <si>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</si>
  <si>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</si>
  <si>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</si>
  <si>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</si>
  <si>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</si>
  <si>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</si>
  <si>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</si>
  <si>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</si>
  <si>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</si>
  <si>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</si>
  <si>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</si>
  <si>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</si>
  <si>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</si>
  <si>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</si>
  <si>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</si>
  <si>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</si>
  <si>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</si>
  <si>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</si>
  <si>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</si>
  <si>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</si>
  <si>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</si>
  <si>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</si>
  <si>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</si>
  <si>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</si>
  <si>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</si>
  <si>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</si>
  <si>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</si>
  <si>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</si>
  <si>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</si>
  <si>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</si>
  <si>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</si>
  <si>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</si>
  <si>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</si>
  <si>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</si>
  <si>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</si>
  <si>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</si>
  <si>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</si>
  <si>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</si>
  <si>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</si>
  <si>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</si>
  <si>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</si>
  <si>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</si>
  <si>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</si>
  <si>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</si>
  <si>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</si>
  <si>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</si>
  <si>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</si>
  <si>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</si>
  <si>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</si>
  <si>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</si>
  <si>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</si>
  <si>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</si>
  <si>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</si>
  <si>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</si>
  <si>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</si>
  <si>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</si>
  <si>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</si>
  <si>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</si>
  <si>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</si>
  <si>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</si>
  <si>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</si>
  <si>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</si>
  <si>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</si>
  <si>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</si>
  <si>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</si>
  <si>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</si>
  <si>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</si>
  <si>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</si>
  <si>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</si>
  <si>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</si>
  <si>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</si>
  <si>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</si>
  <si>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</si>
  <si>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</si>
  <si>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</si>
  <si>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</si>
  <si>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</si>
  <si>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</si>
  <si>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</si>
  <si>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</si>
  <si>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</si>
  <si>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</si>
  <si>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</si>
  <si>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</si>
  <si>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</si>
  <si>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</si>
  <si>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</si>
  <si>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</si>
  <si>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</si>
  <si>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</si>
  <si>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</si>
  <si>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</si>
  <si>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</si>
  <si>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</si>
  <si>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</si>
  <si>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</si>
  <si>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</si>
  <si>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</si>
  <si>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</si>
  <si>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</si>
  <si>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</si>
  <si>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</si>
  <si>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</si>
  <si>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</si>
  <si>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</si>
  <si>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</si>
  <si>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</si>
  <si>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</si>
  <si>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</si>
  <si>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</si>
  <si>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</si>
  <si>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</si>
  <si>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</si>
  <si>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</si>
  <si>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</si>
  <si>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</si>
  <si>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</si>
  <si>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</si>
  <si>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</si>
  <si>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</si>
  <si>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</si>
  <si>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</si>
  <si>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</si>
  <si>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</si>
  <si>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</si>
  <si>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</si>
  <si>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</si>
  <si>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</si>
  <si>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</si>
  <si>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</si>
  <si>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</si>
  <si>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</si>
  <si>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</si>
  <si>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</si>
  <si>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</si>
  <si>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</si>
  <si>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</si>
  <si>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</si>
  <si>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</si>
  <si>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</si>
  <si>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</si>
  <si>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</si>
  <si>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</si>
  <si>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</si>
  <si>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</si>
  <si>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</si>
  <si>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</si>
  <si>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</si>
  <si>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</si>
  <si>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</si>
  <si>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</si>
  <si>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</si>
  <si>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</si>
  <si>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</si>
  <si>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</si>
  <si>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</si>
  <si>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</si>
  <si>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</si>
  <si>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</si>
  <si>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</si>
  <si>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</si>
  <si>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</si>
  <si>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</si>
  <si>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</si>
  <si>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</si>
  <si>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</si>
  <si>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</si>
  <si>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</si>
  <si>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</si>
  <si>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</si>
  <si>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</si>
  <si>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</si>
  <si>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</si>
  <si>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</si>
  <si>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</si>
  <si>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</si>
  <si>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</si>
  <si>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</si>
  <si>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</si>
  <si>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</si>
  <si>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</si>
  <si>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</si>
  <si>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</si>
  <si>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</si>
  <si>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</si>
  <si>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</si>
  <si>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</si>
  <si>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</si>
  <si>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</si>
  <si>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</si>
  <si>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</si>
  <si>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</si>
  <si>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</si>
  <si>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</si>
  <si>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</si>
  <si>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</si>
  <si>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</si>
  <si>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</si>
  <si>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</si>
  <si>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</si>
  <si>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</si>
  <si>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</si>
  <si>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</si>
  <si>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</si>
  <si>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</si>
  <si>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</si>
  <si>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</si>
  <si>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</si>
  <si>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</si>
  <si>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</si>
  <si>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</si>
  <si>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</si>
  <si>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</si>
  <si>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</si>
  <si>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</si>
  <si>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</si>
  <si>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</si>
  <si>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</si>
  <si>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</si>
  <si>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</si>
  <si>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</si>
  <si>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</si>
  <si>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</si>
  <si>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</si>
  <si>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</si>
  <si>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</si>
  <si>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</si>
  <si>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</si>
  <si>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</si>
  <si>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</si>
  <si>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</si>
  <si>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</si>
  <si>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</si>
  <si>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</si>
  <si>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</si>
  <si>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</si>
  <si>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</si>
  <si>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</si>
  <si>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</si>
  <si>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</si>
  <si>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</si>
  <si>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</si>
  <si>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</si>
  <si>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</si>
  <si>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</si>
  <si>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</si>
  <si>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</si>
  <si>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</si>
  <si>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</si>
  <si>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</si>
  <si>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</si>
  <si>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</si>
  <si>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</si>
  <si>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</si>
  <si>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</si>
  <si>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</si>
  <si>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</si>
  <si>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</si>
  <si>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</si>
  <si>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</si>
  <si>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</si>
  <si>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</si>
  <si>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</si>
  <si>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</si>
  <si>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</si>
  <si>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</si>
  <si>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</si>
  <si>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</si>
  <si>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</si>
  <si>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</si>
  <si>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</si>
  <si>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</si>
  <si>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</si>
  <si>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</si>
  <si>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</si>
  <si>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</si>
  <si>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</si>
  <si>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</si>
  <si>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</si>
  <si>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</si>
  <si>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</si>
  <si>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</si>
  <si>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</si>
  <si>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</si>
  <si>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</si>
  <si>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</si>
  <si>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</si>
  <si>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</si>
  <si>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</si>
  <si>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</si>
  <si>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</si>
  <si>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</si>
  <si>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</si>
  <si>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</si>
  <si>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</si>
  <si>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</si>
  <si>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</si>
  <si>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</si>
  <si>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</si>
  <si>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</si>
  <si>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</si>
  <si>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</si>
  <si>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</si>
  <si>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</si>
  <si>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</si>
  <si>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</si>
  <si>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</si>
  <si>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</si>
  <si>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</si>
  <si>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</si>
  <si>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</si>
  <si>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</si>
  <si>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</si>
  <si>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</si>
  <si>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</si>
  <si>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</si>
  <si>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</si>
  <si>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</si>
  <si>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</si>
  <si>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</si>
  <si>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</si>
  <si>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</si>
  <si>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</si>
  <si>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</si>
  <si>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</si>
  <si>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</si>
  <si>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</si>
  <si>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</si>
  <si>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</si>
  <si>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</si>
  <si>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</si>
  <si>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</si>
  <si>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</si>
  <si>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</si>
  <si>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</si>
  <si>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</si>
  <si>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</si>
  <si>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</si>
  <si>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</si>
  <si>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</si>
  <si>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</si>
  <si>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</si>
  <si>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</si>
  <si>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</si>
  <si>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</si>
  <si>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</si>
  <si>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</si>
  <si>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</si>
  <si>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</si>
  <si>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</si>
  <si>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</si>
  <si>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</si>
  <si>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</si>
  <si>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</si>
  <si>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</si>
  <si>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</si>
  <si>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</si>
  <si>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</si>
  <si>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</si>
  <si>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</si>
  <si>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</si>
  <si>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</si>
  <si>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</si>
  <si>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</si>
  <si>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</si>
  <si>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</si>
  <si>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</si>
  <si>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</si>
  <si>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</si>
  <si>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</si>
  <si>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</si>
  <si>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</si>
  <si>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</si>
  <si>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</si>
  <si>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</si>
  <si>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</si>
  <si>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</si>
  <si>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</si>
  <si>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</si>
  <si>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</si>
  <si>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</si>
  <si>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</si>
  <si>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</si>
  <si>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</si>
  <si>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</si>
  <si>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</si>
  <si>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</si>
  <si>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</si>
  <si>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</si>
  <si>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</si>
  <si>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</si>
  <si>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</si>
  <si>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</si>
  <si>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</si>
  <si>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</si>
  <si>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</si>
  <si>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</si>
  <si>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</si>
  <si>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</si>
  <si>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</si>
  <si>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</si>
  <si>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</si>
  <si>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</si>
  <si>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</si>
  <si>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</si>
  <si>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</si>
  <si>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</si>
  <si>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</si>
  <si>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</si>
  <si>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</si>
  <si>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</si>
  <si>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</si>
  <si>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</si>
  <si>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</si>
  <si>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</si>
  <si>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</si>
  <si>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</si>
  <si>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</si>
  <si>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</si>
  <si>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</si>
  <si>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</si>
  <si>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</si>
  <si>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</si>
  <si>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</si>
  <si>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</si>
  <si>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</si>
  <si>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</si>
  <si>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</si>
  <si>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</si>
  <si>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</si>
  <si>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</si>
  <si>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</si>
  <si>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</si>
  <si>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</si>
  <si>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</si>
  <si>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</si>
  <si>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</si>
  <si>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</si>
  <si>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</si>
  <si>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</si>
  <si>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</si>
  <si>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</si>
  <si>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</si>
  <si>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</si>
  <si>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</si>
  <si>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</si>
  <si>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</si>
  <si>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</si>
  <si>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</si>
  <si>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</si>
  <si>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</si>
  <si>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</si>
  <si>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</si>
  <si>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</si>
  <si>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</si>
  <si>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</si>
  <si>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</si>
  <si>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</si>
  <si>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</si>
  <si>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</si>
  <si>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</si>
  <si>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</si>
  <si>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</si>
  <si>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</si>
  <si>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</si>
  <si>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</si>
  <si>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</si>
  <si>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</si>
  <si>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</si>
  <si>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</si>
  <si>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</si>
  <si>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</si>
  <si>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</si>
  <si>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</si>
  <si>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</si>
  <si>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</si>
  <si>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</si>
  <si>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</si>
  <si>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</si>
  <si>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</si>
  <si>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</si>
  <si>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</si>
  <si>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</si>
  <si>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</si>
  <si>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</si>
  <si>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</si>
  <si>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</si>
  <si>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</si>
  <si>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</si>
  <si>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</si>
  <si>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</si>
  <si>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</si>
  <si>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</si>
  <si>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</si>
  <si>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</si>
  <si>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</si>
  <si>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</si>
  <si>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</si>
  <si>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</si>
  <si>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</si>
  <si>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</si>
  <si>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</si>
  <si>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</si>
  <si>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</si>
  <si>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</si>
  <si>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</si>
  <si>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</si>
  <si>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</si>
  <si>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</si>
  <si>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</si>
  <si>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</si>
  <si>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</si>
  <si>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</si>
  <si>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</si>
  <si>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</si>
  <si>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</si>
  <si>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</si>
  <si>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</si>
  <si>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</si>
  <si>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</si>
  <si>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</si>
  <si>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</si>
  <si>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</si>
  <si>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</si>
  <si>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</si>
  <si>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</si>
  <si>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</si>
  <si>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</si>
  <si>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</si>
  <si>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</si>
  <si>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</si>
  <si>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</si>
  <si>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</si>
  <si>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</si>
  <si>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</si>
  <si>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</si>
  <si>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</si>
  <si>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</si>
  <si>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</si>
  <si>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</si>
  <si>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</si>
  <si>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</si>
  <si>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</si>
  <si>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</si>
  <si>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</si>
  <si>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</si>
  <si>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</si>
  <si>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</si>
  <si>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</si>
  <si>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</si>
  <si>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</si>
  <si>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</si>
  <si>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</si>
  <si>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</si>
  <si>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</si>
  <si>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</si>
  <si>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</si>
  <si>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</si>
  <si>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</si>
  <si>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</si>
  <si>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</si>
  <si>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</si>
  <si>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</si>
  <si>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</si>
  <si>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</si>
  <si>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</si>
  <si>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</si>
  <si>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</si>
  <si>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</si>
  <si>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</si>
  <si>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</si>
  <si>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</si>
  <si>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</si>
  <si>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</si>
  <si>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</si>
  <si>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</si>
  <si>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</si>
  <si>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</si>
  <si>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</si>
  <si>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</si>
  <si>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</si>
  <si>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</si>
  <si>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</si>
  <si>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</si>
  <si>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</si>
  <si>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</si>
  <si>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</si>
  <si>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</si>
  <si>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</si>
  <si>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</si>
  <si>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</si>
  <si>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</si>
  <si>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</si>
  <si>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</si>
  <si>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</si>
  <si>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</si>
  <si>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</si>
  <si>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</si>
  <si>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</si>
  <si>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</si>
  <si>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</si>
  <si>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</si>
  <si>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</si>
  <si>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</si>
  <si>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</si>
  <si>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</si>
  <si>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</si>
  <si>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</si>
  <si>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</si>
  <si>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</si>
  <si>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</si>
  <si>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</si>
  <si>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</si>
  <si>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</si>
  <si>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</si>
  <si>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</si>
  <si>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</si>
  <si>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</si>
  <si>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</si>
  <si>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</si>
  <si>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</si>
  <si>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</si>
  <si>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</si>
  <si>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</si>
  <si>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</si>
  <si>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</si>
  <si>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</si>
  <si>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</si>
  <si>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</si>
  <si>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</si>
  <si>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</si>
  <si>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</si>
  <si>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</si>
  <si>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</si>
  <si>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</si>
  <si>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</si>
  <si>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</si>
  <si>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</si>
  <si>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</si>
  <si>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</si>
  <si>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</si>
  <si>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</si>
  <si>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</si>
  <si>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</si>
  <si>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</si>
  <si>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</si>
  <si>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</si>
  <si>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</si>
  <si>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</si>
  <si>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</si>
  <si>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</si>
  <si>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</si>
  <si>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</si>
  <si>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</si>
  <si>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</si>
  <si>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</si>
  <si>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</si>
  <si>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</si>
  <si>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</si>
  <si>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</si>
  <si>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</si>
  <si>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</si>
  <si>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</si>
  <si>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</si>
  <si>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</si>
  <si>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</si>
  <si>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</si>
  <si>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</si>
  <si>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</si>
  <si>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</si>
  <si>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</si>
  <si>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</si>
  <si>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</si>
  <si>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</si>
  <si>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</si>
  <si>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</si>
  <si>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</si>
  <si>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</si>
  <si>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</si>
  <si>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</si>
  <si>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</si>
  <si>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</si>
  <si>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</si>
  <si>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</si>
  <si>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</si>
  <si>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</si>
  <si>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</si>
  <si>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</si>
  <si>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</si>
  <si>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</si>
  <si>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</si>
  <si>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</si>
  <si>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</si>
  <si>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</si>
  <si>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</si>
  <si>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</si>
  <si>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</si>
  <si>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</si>
  <si>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</si>
  <si>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</si>
  <si>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</si>
  <si>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</si>
  <si>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</si>
  <si>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</si>
  <si>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</si>
  <si>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</si>
  <si>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</si>
  <si>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</si>
  <si>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</si>
  <si>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</si>
  <si>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</si>
  <si>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</si>
  <si>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</si>
  <si>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</si>
  <si>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</si>
  <si>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</si>
  <si>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</si>
  <si>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</si>
  <si>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</si>
  <si>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</si>
  <si>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</si>
  <si>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</si>
  <si>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</si>
  <si>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</si>
  <si>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</si>
  <si>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</si>
  <si>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</si>
  <si>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</si>
  <si>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</si>
  <si>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</si>
  <si>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</si>
  <si>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</si>
  <si>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</si>
  <si>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</si>
  <si>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</si>
  <si>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</si>
  <si>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</si>
  <si>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</si>
  <si>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</si>
  <si>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</si>
  <si>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</si>
  <si>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</si>
  <si>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</si>
  <si>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</si>
  <si>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</si>
  <si>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</si>
  <si>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</si>
  <si>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</si>
  <si>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</si>
  <si>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</si>
  <si>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</si>
  <si>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</si>
  <si>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</si>
  <si>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</si>
  <si>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</si>
  <si>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</si>
  <si>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</si>
  <si>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</si>
  <si>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</si>
  <si>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</si>
  <si>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</si>
  <si>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</si>
  <si>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</si>
  <si>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</si>
  <si>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</si>
  <si>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</si>
  <si>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</si>
  <si>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</si>
  <si>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</si>
  <si>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</si>
  <si>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</si>
  <si>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</si>
  <si>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</si>
  <si>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</si>
  <si>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</si>
  <si>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</si>
  <si>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</si>
  <si>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</si>
  <si>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</si>
  <si>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</si>
  <si>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</si>
  <si>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</si>
  <si>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</si>
  <si>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</si>
  <si>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</si>
  <si>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</si>
  <si>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</si>
  <si>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</si>
  <si>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</si>
  <si>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</si>
  <si>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</si>
  <si>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</si>
  <si>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</si>
  <si>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</si>
  <si>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</si>
  <si>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</si>
  <si>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</si>
  <si>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</si>
  <si>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</si>
  <si>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</si>
  <si>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</si>
  <si>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</si>
  <si>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</si>
  <si>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</si>
  <si>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</si>
  <si>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</si>
  <si>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</si>
  <si>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</si>
  <si>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</si>
  <si>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</si>
  <si>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</si>
  <si>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</si>
  <si>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</si>
  <si>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</si>
  <si>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</si>
  <si>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</si>
  <si>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</si>
  <si>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</si>
  <si>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</si>
  <si>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</si>
  <si>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</si>
  <si>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</si>
  <si>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</si>
  <si>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</si>
  <si>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</si>
  <si>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</si>
  <si>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</si>
  <si>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</si>
  <si>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</si>
  <si>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</si>
  <si>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</si>
  <si>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</si>
  <si>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</si>
  <si>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</si>
  <si>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</si>
  <si>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</si>
  <si>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</si>
  <si>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</si>
  <si>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</si>
  <si>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</si>
  <si>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</si>
  <si>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</si>
  <si>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</si>
  <si>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</si>
  <si>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</si>
  <si>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</si>
  <si>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</si>
  <si>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</si>
  <si>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</si>
  <si>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</si>
  <si>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</si>
  <si>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</si>
  <si>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</si>
  <si>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</si>
  <si>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</si>
  <si>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</si>
  <si>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</si>
  <si>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</si>
  <si>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</si>
  <si>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</si>
  <si>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</si>
  <si>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</si>
  <si>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</si>
  <si>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</si>
  <si>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</si>
  <si>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</si>
  <si>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</si>
  <si>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</si>
  <si>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</si>
  <si>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</si>
  <si>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</si>
  <si>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</si>
  <si>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</si>
  <si>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</si>
  <si>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</si>
  <si>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</si>
  <si>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</si>
  <si>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</si>
  <si>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</si>
  <si>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</si>
  <si>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</si>
  <si>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</si>
  <si>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</si>
  <si>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</si>
  <si>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</si>
  <si>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</si>
  <si>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</si>
  <si>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</si>
  <si>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</si>
  <si>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</si>
  <si>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</si>
  <si>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</si>
  <si>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</si>
  <si>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</si>
  <si>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</si>
  <si>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</si>
  <si>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</si>
  <si>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</si>
  <si>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</si>
  <si>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</si>
  <si>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</si>
  <si>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</si>
  <si>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</si>
  <si>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</si>
  <si>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</si>
  <si>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</si>
  <si>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</si>
  <si>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</si>
  <si>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</si>
  <si>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</si>
  <si>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</si>
  <si>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</si>
  <si>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</si>
  <si>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</si>
  <si>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</si>
  <si>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</si>
  <si>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</si>
  <si>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</si>
  <si>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</si>
  <si>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</si>
  <si>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</si>
  <si>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</si>
  <si>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</si>
  <si>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</si>
  <si>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</si>
  <si>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</si>
  <si>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</si>
  <si>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</si>
  <si>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</si>
  <si>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</si>
  <si>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</si>
  <si>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</si>
  <si>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</si>
  <si>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</si>
  <si>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</si>
  <si>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</si>
  <si>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</si>
  <si>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</si>
  <si>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</si>
  <si>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</si>
  <si>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</si>
  <si>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</si>
  <si>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</si>
  <si>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</si>
  <si>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</si>
  <si>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</si>
  <si>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</si>
  <si>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</si>
  <si>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</si>
  <si>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</si>
  <si>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</si>
  <si>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</si>
  <si>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</si>
  <si>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</si>
  <si>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</si>
  <si>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</si>
  <si>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</si>
  <si>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</si>
  <si>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</si>
  <si>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</si>
  <si>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</si>
  <si>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</si>
  <si>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</si>
  <si>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</si>
  <si>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</si>
  <si>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</si>
  <si>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</si>
  <si>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</si>
  <si>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</si>
  <si>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</si>
  <si>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</si>
  <si>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</si>
  <si>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</si>
  <si>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</si>
  <si>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</si>
  <si>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</si>
  <si>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</si>
  <si>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</si>
  <si>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</si>
  <si>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</si>
  <si>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</si>
  <si>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</si>
  <si>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</si>
  <si>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</si>
  <si>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</si>
  <si>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</si>
  <si>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</si>
  <si>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</si>
  <si>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</si>
  <si>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</si>
  <si>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</si>
  <si>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</si>
  <si>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</si>
  <si>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</si>
  <si>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</si>
  <si>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</si>
  <si>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</si>
  <si>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</si>
  <si>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</si>
  <si>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</si>
  <si>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</si>
  <si>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</si>
  <si>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</si>
  <si>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</si>
  <si>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</si>
  <si>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</si>
  <si>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</si>
  <si>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</si>
  <si>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</si>
  <si>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</si>
  <si>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</si>
  <si>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</si>
  <si>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</si>
  <si>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</si>
  <si>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</si>
  <si>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</si>
  <si>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</si>
  <si>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</si>
  <si>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</si>
  <si>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</si>
  <si>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</si>
  <si>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</si>
  <si>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</si>
  <si>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</si>
  <si>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</si>
  <si>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</si>
  <si>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</si>
  <si>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</si>
  <si>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</si>
  <si>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</si>
  <si>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</si>
  <si>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</si>
  <si>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</si>
  <si>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</si>
  <si>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</si>
  <si>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</si>
  <si>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</si>
  <si>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</si>
  <si>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</si>
  <si>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</si>
  <si>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</si>
  <si>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</si>
  <si>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</si>
  <si>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</si>
  <si>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</si>
  <si>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</si>
  <si>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</si>
  <si>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</si>
  <si>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</si>
  <si>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</si>
  <si>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</si>
  <si>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</si>
  <si>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</si>
  <si>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</si>
  <si>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</si>
  <si>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</si>
  <si>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</si>
  <si>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</si>
  <si>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</si>
  <si>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</si>
  <si>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</si>
  <si>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</si>
  <si>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</si>
  <si>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</si>
  <si>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</si>
  <si>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</si>
  <si>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</si>
  <si>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</si>
  <si>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</si>
  <si>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</si>
  <si>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</si>
  <si>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</si>
  <si>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</si>
  <si>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</si>
  <si>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</si>
  <si>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</si>
  <si>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</si>
  <si>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</si>
  <si>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</si>
  <si>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</si>
  <si>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</si>
  <si>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</si>
  <si>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</si>
  <si>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</si>
  <si>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</si>
  <si>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</si>
  <si>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</si>
  <si>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</si>
  <si>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</si>
  <si>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</si>
  <si>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</si>
  <si>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</si>
  <si>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</si>
  <si>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</si>
  <si>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</si>
  <si>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</si>
  <si>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</si>
  <si>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</si>
  <si>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</si>
  <si>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</si>
  <si>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</si>
  <si>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</si>
  <si>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</si>
  <si>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</si>
  <si>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</si>
  <si>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</si>
  <si>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</si>
  <si>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</si>
  <si>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</si>
  <si>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</si>
  <si>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</si>
  <si>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</si>
  <si>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</si>
  <si>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</si>
  <si>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</si>
  <si>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</si>
  <si>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</si>
  <si>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</si>
  <si>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</si>
  <si>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</si>
  <si>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</si>
  <si>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</si>
  <si>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</si>
  <si>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</si>
  <si>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</si>
  <si>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</si>
  <si>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</si>
  <si>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</si>
  <si>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</si>
  <si>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</si>
  <si>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</si>
  <si>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</si>
  <si>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</si>
  <si>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</si>
  <si>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</si>
  <si>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</si>
  <si>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</si>
  <si>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</si>
  <si>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</si>
  <si>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</si>
  <si>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</si>
  <si>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</si>
  <si>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</si>
  <si>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</si>
  <si>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</si>
  <si>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</si>
  <si>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</si>
  <si>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</si>
  <si>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</si>
  <si>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</si>
  <si>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</si>
  <si>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</si>
  <si>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</si>
  <si>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</si>
  <si>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</si>
  <si>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</si>
  <si>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</si>
  <si>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</si>
  <si>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</si>
  <si>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</si>
  <si>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</si>
  <si>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</si>
  <si>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</si>
  <si>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</si>
  <si>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</si>
  <si>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</si>
  <si>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</si>
  <si>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</si>
  <si>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</si>
  <si>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</si>
  <si>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</si>
  <si>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</si>
  <si>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</si>
  <si>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</si>
  <si>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</si>
  <si>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</si>
  <si>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</si>
  <si>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</si>
  <si>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</si>
  <si>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</si>
  <si>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</si>
  <si>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</si>
  <si>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</si>
  <si>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</si>
  <si>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</si>
  <si>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</si>
  <si>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</si>
  <si>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</si>
  <si>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</si>
  <si>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</si>
  <si>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</si>
  <si>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</si>
  <si>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</si>
  <si>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</si>
  <si>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</si>
  <si>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</si>
  <si>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</si>
  <si>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</si>
  <si>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</si>
  <si>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</si>
  <si>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</si>
  <si>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</si>
  <si>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</si>
  <si>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</si>
  <si>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</si>
  <si>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</si>
  <si>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</si>
  <si>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</si>
  <si>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</si>
  <si>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</si>
  <si>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</si>
  <si>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</si>
  <si>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</si>
  <si>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</si>
  <si>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</si>
  <si>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</si>
  <si>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</si>
  <si>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</si>
  <si>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</si>
  <si>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</si>
  <si>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</si>
  <si>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</si>
  <si>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</si>
  <si>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</si>
  <si>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</si>
  <si>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</si>
  <si>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</si>
  <si>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</si>
  <si>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</si>
  <si>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</si>
  <si>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</si>
  <si>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</si>
  <si>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</si>
  <si>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</si>
  <si>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</si>
  <si>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</si>
  <si>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</si>
  <si>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</si>
  <si>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</si>
  <si>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</si>
  <si>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</si>
  <si>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</si>
  <si>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</si>
  <si>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</si>
  <si>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</si>
  <si>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</si>
  <si>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</si>
  <si>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</si>
  <si>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</si>
  <si>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</si>
  <si>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</si>
  <si>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</si>
  <si>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</si>
  <si>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</si>
  <si>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</si>
  <si>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</si>
  <si>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</si>
  <si>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</si>
  <si>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</si>
  <si>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</si>
  <si>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</si>
  <si>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</si>
  <si>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</si>
  <si>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</si>
  <si>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</si>
  <si>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</si>
  <si>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</si>
  <si>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</si>
  <si>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</si>
  <si>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</si>
  <si>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</si>
  <si>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</si>
  <si>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</si>
  <si>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</si>
  <si>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</si>
  <si>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</si>
  <si>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</si>
  <si>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</si>
  <si>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</si>
  <si>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</si>
  <si>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</si>
  <si>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</si>
  <si>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</si>
  <si>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</si>
  <si>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</si>
  <si>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</si>
  <si>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</si>
  <si>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</si>
  <si>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</si>
  <si>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</si>
  <si>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</si>
  <si>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</si>
  <si>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</si>
  <si>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</si>
  <si>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</si>
  <si>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</si>
  <si>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</si>
  <si>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</si>
  <si>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</si>
  <si>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</si>
  <si>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</si>
  <si>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</si>
  <si>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</si>
  <si>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</si>
  <si>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</si>
  <si>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</si>
  <si>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</si>
  <si>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</si>
  <si>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</si>
  <si>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</si>
  <si>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</si>
  <si>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</si>
  <si>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</si>
  <si>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</si>
  <si>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</si>
  <si>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</si>
  <si>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</si>
  <si>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</si>
  <si>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</si>
  <si>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</si>
  <si>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</si>
  <si>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</si>
  <si>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</si>
  <si>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</si>
  <si>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</si>
  <si>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</si>
  <si>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</si>
  <si>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</si>
  <si>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</si>
  <si>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</si>
  <si>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</si>
  <si>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</si>
  <si>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</si>
  <si>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</si>
  <si>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</si>
  <si>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</si>
  <si>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</si>
  <si>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</si>
  <si>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</si>
  <si>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</si>
  <si>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</si>
  <si>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</si>
  <si>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</si>
  <si>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</si>
  <si>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</si>
  <si>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</si>
  <si>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</si>
  <si>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</si>
  <si>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</si>
  <si>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</si>
  <si>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</si>
  <si>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</si>
  <si>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</si>
  <si>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</si>
  <si>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</si>
  <si>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</si>
  <si>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</si>
  <si>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</si>
  <si>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</si>
  <si>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</si>
  <si>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</si>
  <si>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</si>
  <si>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</si>
  <si>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</si>
  <si>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</si>
  <si>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</si>
  <si>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</si>
  <si>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</si>
  <si>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</si>
  <si>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</si>
  <si>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</si>
  <si>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</si>
  <si>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</si>
  <si>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</si>
  <si>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</si>
  <si>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</si>
  <si>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</si>
  <si>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</si>
  <si>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</si>
  <si>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</si>
  <si>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</si>
  <si>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</si>
  <si>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</si>
  <si>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</si>
  <si>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</si>
  <si>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</si>
  <si>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</si>
  <si>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</si>
  <si>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</si>
  <si>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</si>
  <si>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</si>
  <si>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</si>
  <si>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</si>
  <si>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</si>
  <si>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</si>
  <si>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</si>
  <si>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</si>
  <si>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</si>
  <si>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</si>
  <si>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</si>
  <si>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</si>
  <si>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</si>
  <si>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</si>
  <si>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</si>
  <si>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</si>
  <si>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</si>
  <si>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</si>
  <si>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</si>
  <si>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</si>
  <si>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</si>
  <si>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</si>
  <si>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</si>
  <si>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</si>
  <si>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</si>
  <si>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</si>
  <si>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</si>
  <si>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</si>
  <si>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</si>
  <si>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</si>
  <si>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</si>
  <si>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</si>
  <si>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</si>
  <si>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</si>
  <si>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</si>
  <si>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</si>
  <si>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</si>
  <si>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</si>
  <si>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</si>
  <si>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</si>
  <si>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</si>
  <si>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</si>
  <si>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</si>
  <si>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</si>
  <si>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</si>
  <si>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</si>
  <si>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</si>
  <si>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</si>
  <si>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</si>
  <si>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</si>
  <si>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</si>
  <si>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</si>
  <si>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</si>
  <si>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</si>
  <si>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</si>
  <si>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</si>
  <si>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</si>
  <si>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</si>
  <si>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</si>
  <si>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</si>
  <si>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</si>
  <si>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</si>
  <si>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</si>
  <si>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</si>
  <si>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</si>
  <si>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</si>
  <si>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</si>
  <si>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</si>
  <si>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</si>
  <si>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</si>
  <si>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</si>
  <si>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</si>
  <si>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</si>
  <si>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</si>
  <si>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</si>
  <si>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</si>
  <si>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</si>
  <si>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</si>
  <si>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</si>
  <si>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</si>
  <si>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</si>
  <si>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</si>
  <si>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</si>
  <si>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</si>
  <si>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</si>
  <si>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</si>
  <si>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</si>
  <si>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</si>
  <si>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</si>
  <si>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</si>
  <si>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</si>
  <si>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</si>
  <si>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</si>
  <si>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</si>
  <si>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</si>
  <si>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</si>
  <si>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</si>
  <si>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</si>
  <si>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</si>
  <si>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</si>
  <si>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</si>
  <si>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</si>
  <si>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</si>
  <si>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</si>
  <si>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</si>
  <si>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</si>
  <si>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</si>
  <si>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</si>
  <si>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</si>
  <si>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</si>
  <si>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</si>
  <si>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</si>
  <si>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</si>
  <si>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</si>
  <si>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</si>
  <si>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</si>
  <si>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</si>
  <si>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</si>
  <si>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</si>
  <si>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</si>
  <si>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</si>
  <si>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</si>
  <si>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</si>
  <si>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</si>
  <si>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</si>
  <si>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</si>
  <si>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</si>
  <si>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</si>
  <si>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</si>
  <si>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</si>
  <si>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</si>
  <si>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</si>
  <si>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</si>
  <si>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</si>
  <si>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</si>
  <si>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</si>
  <si>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</si>
  <si>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</si>
  <si>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</si>
  <si>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</si>
  <si>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</si>
  <si>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</si>
  <si>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</si>
  <si>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</si>
  <si>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</si>
  <si>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</si>
  <si>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</si>
  <si>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</si>
  <si>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</si>
  <si>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</si>
  <si>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</si>
  <si>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</si>
  <si>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</si>
  <si>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</si>
  <si>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</si>
  <si>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</si>
  <si>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</si>
  <si>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</si>
  <si>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</si>
  <si>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</si>
  <si>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</si>
  <si>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</si>
  <si>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</si>
  <si>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</si>
  <si>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</si>
  <si>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</si>
  <si>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</si>
  <si>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</si>
  <si>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</si>
  <si>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</si>
  <si>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</si>
  <si>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</si>
  <si>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</si>
  <si>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</si>
  <si>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</si>
  <si>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</si>
  <si>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</si>
  <si>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</si>
  <si>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</si>
  <si>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</si>
  <si>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</si>
  <si>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</si>
  <si>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</si>
  <si>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</si>
  <si>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</si>
  <si>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</si>
  <si>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</si>
  <si>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</si>
  <si>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</si>
  <si>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</si>
  <si>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</si>
  <si>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</si>
  <si>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</si>
  <si>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</si>
  <si>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</si>
  <si>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</si>
  <si>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</si>
  <si>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</si>
  <si>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</si>
  <si>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</si>
  <si>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</si>
  <si>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</si>
  <si>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</si>
  <si>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</si>
  <si>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</si>
  <si>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</si>
  <si>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</si>
  <si>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</si>
  <si>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</si>
  <si>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</si>
  <si>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</si>
  <si>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</si>
  <si>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</si>
  <si>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</si>
  <si>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</si>
  <si>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</si>
  <si>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</si>
  <si>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</si>
  <si>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</si>
  <si>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</si>
  <si>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</si>
  <si>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</si>
  <si>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</si>
  <si>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</si>
  <si>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</si>
  <si>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</si>
  <si>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</si>
  <si>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</si>
  <si>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</si>
  <si>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</si>
  <si>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</si>
  <si>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</si>
  <si>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</si>
  <si>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</si>
  <si>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</si>
  <si>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</si>
  <si>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</si>
  <si>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</si>
  <si>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</si>
  <si>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</si>
  <si>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</si>
  <si>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</si>
  <si>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</si>
  <si>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</si>
  <si>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</si>
  <si>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</si>
  <si>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</si>
  <si>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</si>
  <si>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</si>
  <si>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</si>
  <si>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</si>
  <si>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</si>
  <si>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</si>
  <si>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</si>
  <si>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</si>
  <si>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</si>
  <si>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</si>
  <si>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</si>
  <si>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</si>
  <si>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</si>
  <si>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</si>
  <si>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</si>
  <si>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</si>
  <si>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</si>
  <si>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</si>
  <si>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</si>
  <si>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</si>
  <si>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</si>
  <si>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</si>
  <si>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</si>
  <si>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</si>
  <si>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</si>
  <si>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</si>
  <si>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</si>
  <si>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</si>
  <si>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</si>
  <si>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</si>
  <si>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</si>
  <si>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</si>
  <si>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</si>
  <si>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</si>
  <si>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</si>
  <si>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</si>
  <si>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</si>
  <si>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</si>
  <si>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</si>
  <si>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</si>
  <si>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</si>
  <si>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</si>
  <si>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</si>
  <si>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</si>
  <si>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</si>
  <si>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</si>
  <si>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</si>
  <si>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</si>
  <si>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</si>
  <si>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</si>
  <si>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</si>
  <si>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</si>
  <si>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</si>
  <si>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</si>
  <si>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</si>
  <si>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</si>
  <si>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</si>
  <si>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</si>
  <si>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</si>
  <si>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</si>
  <si>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</si>
  <si>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</si>
  <si>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</si>
  <si>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</si>
  <si>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</si>
  <si>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</si>
  <si>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</si>
  <si>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</si>
  <si>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</si>
  <si>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</si>
  <si>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</si>
  <si>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</si>
  <si>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</si>
  <si>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</si>
  <si>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</si>
  <si>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</si>
  <si>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</si>
  <si>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</si>
  <si>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</si>
  <si>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</si>
  <si>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</si>
  <si>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</si>
  <si>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</si>
  <si>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</si>
  <si>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</si>
  <si>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</si>
  <si>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</si>
  <si>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</si>
  <si>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</si>
  <si>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</si>
  <si>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</si>
  <si>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</si>
  <si>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</si>
  <si>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</si>
  <si>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</si>
  <si>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</si>
  <si>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</si>
  <si>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</si>
  <si>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</si>
  <si>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</si>
  <si>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</si>
  <si>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</si>
  <si>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</si>
  <si>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</si>
  <si>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</si>
  <si>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</si>
  <si>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</si>
  <si>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</si>
  <si>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</si>
  <si>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</si>
  <si>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</si>
  <si>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</si>
  <si>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</si>
  <si>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</si>
  <si>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</si>
  <si>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</si>
  <si>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</si>
  <si>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</si>
  <si>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</si>
  <si>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</si>
  <si>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</si>
  <si>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</si>
  <si>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</si>
  <si>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</si>
  <si>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</si>
  <si>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</si>
  <si>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</si>
  <si>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</si>
  <si>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</si>
  <si>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</si>
  <si>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</si>
  <si>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</si>
  <si>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</si>
  <si>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</si>
  <si>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</si>
  <si>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</si>
  <si>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</si>
  <si>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</si>
  <si>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</si>
  <si>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</si>
  <si>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</si>
  <si>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</si>
  <si>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</si>
  <si>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</si>
  <si>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</si>
  <si>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</si>
  <si>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</si>
  <si>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</si>
  <si>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</si>
  <si>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</si>
  <si>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</si>
  <si>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</si>
  <si>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</si>
  <si>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</si>
  <si>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</si>
  <si>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</si>
  <si>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</si>
  <si>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</si>
  <si>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</si>
  <si>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</si>
  <si>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</si>
  <si>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</si>
  <si>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</si>
  <si>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</si>
  <si>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</si>
  <si>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</si>
  <si>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</si>
  <si>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</si>
  <si>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</si>
  <si>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</si>
  <si>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</si>
  <si>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</si>
  <si>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</si>
  <si>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</si>
  <si>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</si>
  <si>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</si>
  <si>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</si>
  <si>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</si>
  <si>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</si>
  <si>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</si>
  <si>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</si>
  <si>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</si>
  <si>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</si>
  <si>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</si>
  <si>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</si>
  <si>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</si>
  <si>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</si>
  <si>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</si>
  <si>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</si>
  <si>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</si>
  <si>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</si>
  <si>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</si>
  <si>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</si>
  <si>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</si>
  <si>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</si>
  <si>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</si>
  <si>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</si>
  <si>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</si>
  <si>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</si>
  <si>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</si>
  <si>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</si>
  <si>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</si>
  <si>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</si>
  <si>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</si>
  <si>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</si>
  <si>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</si>
  <si>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</si>
  <si>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</si>
  <si>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</si>
  <si>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</si>
  <si>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</si>
  <si>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</si>
  <si>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</si>
  <si>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</si>
  <si>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</si>
  <si>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</si>
  <si>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</si>
  <si>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</si>
  <si>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</si>
  <si>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</si>
  <si>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</si>
  <si>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</si>
  <si>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</si>
  <si>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</si>
  <si>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</si>
  <si>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</si>
  <si>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</si>
  <si>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</si>
  <si>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</si>
  <si>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</si>
  <si>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</si>
  <si>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</si>
  <si>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</si>
  <si>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</si>
  <si>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</si>
  <si>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</si>
  <si>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</si>
  <si>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</si>
  <si>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</si>
  <si>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</si>
  <si>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</si>
  <si>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</si>
  <si>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</si>
  <si>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</si>
  <si>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</si>
  <si>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</si>
  <si>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</si>
  <si>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</si>
  <si>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</si>
  <si>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</si>
  <si>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</si>
  <si>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</si>
  <si>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</si>
  <si>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</si>
  <si>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</si>
  <si>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</si>
  <si>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</si>
  <si>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</si>
  <si>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</si>
  <si>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</si>
  <si>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</si>
  <si>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</si>
  <si>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</si>
  <si>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</si>
  <si>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</si>
  <si>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</si>
  <si>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</si>
  <si>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</si>
  <si>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</si>
  <si>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</si>
  <si>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</si>
  <si>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</si>
  <si>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</si>
  <si>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</si>
  <si>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</si>
  <si>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</si>
  <si>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</si>
  <si>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</si>
  <si>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</si>
  <si>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</si>
  <si>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</si>
  <si>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</si>
  <si>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</si>
  <si>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</si>
  <si>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</si>
  <si>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</si>
  <si>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</si>
  <si>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</si>
  <si>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</si>
  <si>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</si>
  <si>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</si>
  <si>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</si>
  <si>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</si>
  <si>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</si>
  <si>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</si>
  <si>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</si>
  <si>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</si>
  <si>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</si>
  <si>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</si>
  <si>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</si>
  <si>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</si>
  <si>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</si>
  <si>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</si>
  <si>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</si>
  <si>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</si>
  <si>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</si>
  <si>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</si>
  <si>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</si>
  <si>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</si>
  <si>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</si>
  <si>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</si>
  <si>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</si>
  <si>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</si>
  <si>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</si>
  <si>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</si>
  <si>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</si>
  <si>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</si>
  <si>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</si>
  <si>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</si>
  <si>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</si>
  <si>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</si>
  <si>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</si>
  <si>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</si>
  <si>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</si>
  <si>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</si>
  <si>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</si>
  <si>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</si>
  <si>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</si>
  <si>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</si>
  <si>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</si>
  <si>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</si>
  <si>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</si>
  <si>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</si>
  <si>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</si>
  <si>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</si>
  <si>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</si>
  <si>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</si>
  <si>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</si>
  <si>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</si>
  <si>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</si>
  <si>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</si>
  <si>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</si>
  <si>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</si>
  <si>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</si>
  <si>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</si>
  <si>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</si>
  <si>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</si>
  <si>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</si>
  <si>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</si>
  <si>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</si>
  <si>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</si>
  <si>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</si>
  <si>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</si>
  <si>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</si>
  <si>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</si>
  <si>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</si>
  <si>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</si>
  <si>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</si>
  <si>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</si>
  <si>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</si>
  <si>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</si>
  <si>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</si>
  <si>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</si>
  <si>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</si>
  <si>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</si>
  <si>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</si>
  <si>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</si>
  <si>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</si>
  <si>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</si>
  <si>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</si>
  <si>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</si>
  <si>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</si>
  <si>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</si>
  <si>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</si>
  <si>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</si>
  <si>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</si>
  <si>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</si>
  <si>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</si>
  <si>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</si>
  <si>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</si>
  <si>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</si>
  <si>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</si>
  <si>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</si>
  <si>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</si>
  <si>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</si>
  <si>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</si>
  <si>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</si>
  <si>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</si>
  <si>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</si>
  <si>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</si>
  <si>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</si>
  <si>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</si>
  <si>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</si>
  <si>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</si>
  <si>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</si>
  <si>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</si>
  <si>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</si>
  <si>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</si>
  <si>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</si>
  <si>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</si>
  <si>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</si>
  <si>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</si>
  <si>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</si>
  <si>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</si>
  <si>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</si>
  <si>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</si>
  <si>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</si>
  <si>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</si>
  <si>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</si>
  <si>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</si>
  <si>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</si>
  <si>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</si>
  <si>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</si>
  <si>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</si>
  <si>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</si>
  <si>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</si>
  <si>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</si>
  <si>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</si>
  <si>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</si>
  <si>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</si>
  <si>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</si>
  <si>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</si>
  <si>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</si>
  <si>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</si>
  <si>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</si>
  <si>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</si>
  <si>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</si>
  <si>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</si>
  <si>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</si>
  <si>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</si>
  <si>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</si>
  <si>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</si>
  <si>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</si>
  <si>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</si>
  <si>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</si>
  <si>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</si>
  <si>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</si>
  <si>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</si>
  <si>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</si>
  <si>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</si>
  <si>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</si>
  <si>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</si>
  <si>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</si>
  <si>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</si>
  <si>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</si>
  <si>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</si>
  <si>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</si>
  <si>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</si>
  <si>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</si>
  <si>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</si>
  <si>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</si>
  <si>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</si>
  <si>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</si>
  <si>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</si>
  <si>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</si>
  <si>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</si>
  <si>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</si>
  <si>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</si>
  <si>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</si>
  <si>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</si>
  <si>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</si>
  <si>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</si>
  <si>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</si>
  <si>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</si>
  <si>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</si>
  <si>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</si>
  <si>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</si>
  <si>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</si>
  <si>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</si>
  <si>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</si>
  <si>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</si>
  <si>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</si>
  <si>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</si>
  <si>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</si>
  <si>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</si>
  <si>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</si>
  <si>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</si>
  <si>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</si>
  <si>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</si>
  <si>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</si>
  <si>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</si>
  <si>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</si>
  <si>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</si>
  <si>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</si>
  <si>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</si>
  <si>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</si>
  <si>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</si>
  <si>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</si>
  <si>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</si>
  <si>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</si>
  <si>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</si>
  <si>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</si>
  <si>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</si>
  <si>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</si>
  <si>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</si>
  <si>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</si>
  <si>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</si>
  <si>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</si>
  <si>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</si>
  <si>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</si>
  <si>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</si>
  <si>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</si>
  <si>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</si>
  <si>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</si>
  <si>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</si>
  <si>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</si>
  <si>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</si>
  <si>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</si>
  <si>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</si>
  <si>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</si>
  <si>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</si>
  <si>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</si>
  <si>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</si>
  <si>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</si>
  <si>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</si>
  <si>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</si>
  <si>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</si>
  <si>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</si>
  <si>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</si>
  <si>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</si>
  <si>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</si>
  <si>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</si>
  <si>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</si>
  <si>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</si>
  <si>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</si>
  <si>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</si>
  <si>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</si>
  <si>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</si>
  <si>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</si>
  <si>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</si>
  <si>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</si>
  <si>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</si>
  <si>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</si>
  <si>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</si>
  <si>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</si>
  <si>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</si>
  <si>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</si>
  <si>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</si>
  <si>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</si>
  <si>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</si>
  <si>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</si>
  <si>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</si>
  <si>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</si>
  <si>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</si>
  <si>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</si>
  <si>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</si>
  <si>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</si>
  <si>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</si>
  <si>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</si>
  <si>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</si>
  <si>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</si>
  <si>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</si>
  <si>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</si>
  <si>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</si>
  <si>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</si>
  <si>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</si>
  <si>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</si>
  <si>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</si>
  <si>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</si>
  <si>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</si>
  <si>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</si>
  <si>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</si>
  <si>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</si>
  <si>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</si>
  <si>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</si>
  <si>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</si>
  <si>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</si>
  <si>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</si>
  <si>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</si>
  <si>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</si>
  <si>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</si>
  <si>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</si>
  <si>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</si>
  <si>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</si>
  <si>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</si>
  <si>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</si>
  <si>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</si>
  <si>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</si>
  <si>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</si>
  <si>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</si>
  <si>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</si>
  <si>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</si>
  <si>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</si>
  <si>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</si>
  <si>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</si>
  <si>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</si>
  <si>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</si>
  <si>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</si>
  <si>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</si>
  <si>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</si>
  <si>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</si>
  <si>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</si>
  <si>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</si>
  <si>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</si>
  <si>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</si>
  <si>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</si>
  <si>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</si>
  <si>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</si>
  <si>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</si>
  <si>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</si>
  <si>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</si>
  <si>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</si>
  <si>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</si>
  <si>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</si>
  <si>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</si>
  <si>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</si>
  <si>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</si>
  <si>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</si>
  <si>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</si>
  <si>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</si>
  <si>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</si>
  <si>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</si>
  <si>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</si>
  <si>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</si>
  <si>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</si>
  <si>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</si>
  <si>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</si>
  <si>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</si>
  <si>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</si>
  <si>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</si>
  <si>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</si>
  <si>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</si>
  <si>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</si>
  <si>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</si>
  <si>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</si>
  <si>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</si>
  <si>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</si>
  <si>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</si>
  <si>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</si>
  <si>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</si>
  <si>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</si>
  <si>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</si>
  <si>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</si>
  <si>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</si>
  <si>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</si>
  <si>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</si>
  <si>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</si>
  <si>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</si>
  <si>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</si>
  <si>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</si>
  <si>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</si>
  <si>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</si>
  <si>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</si>
  <si>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</si>
  <si>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</si>
  <si>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</si>
  <si>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</si>
  <si>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</si>
  <si>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</si>
  <si>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</si>
  <si>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</si>
  <si>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</si>
  <si>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</si>
  <si>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</si>
  <si>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</si>
  <si>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</si>
  <si>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</si>
  <si>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</si>
  <si>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</si>
  <si>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</si>
  <si>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</si>
  <si>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</si>
  <si>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</si>
  <si>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</si>
  <si>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</si>
  <si>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</si>
  <si>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</si>
  <si>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</si>
  <si>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</si>
  <si>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</si>
  <si>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</si>
  <si>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</si>
  <si>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</si>
  <si>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</si>
  <si>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</si>
  <si>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</si>
  <si>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</si>
  <si>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</si>
  <si>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</si>
  <si>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</si>
  <si>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</si>
  <si>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</si>
  <si>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</si>
  <si>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</si>
  <si>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</si>
  <si>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</si>
  <si>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</si>
  <si>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</si>
  <si>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</si>
  <si>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</si>
  <si>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</si>
  <si>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</si>
  <si>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</si>
  <si>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</si>
  <si>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</si>
  <si>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</si>
  <si>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</si>
  <si>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</si>
  <si>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</si>
  <si>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</si>
  <si>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</si>
  <si>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</si>
  <si>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</si>
  <si>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</si>
  <si>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</si>
  <si>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</si>
  <si>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</si>
  <si>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</si>
  <si>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</si>
  <si>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</si>
  <si>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</si>
  <si>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</si>
  <si>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</si>
  <si>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</si>
  <si>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</si>
  <si>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</si>
  <si>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</si>
  <si>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</si>
  <si>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</si>
  <si>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</si>
  <si>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</si>
  <si>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</si>
  <si>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</si>
  <si>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</si>
  <si>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</si>
  <si>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</si>
  <si>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</si>
  <si>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</si>
  <si>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</si>
  <si>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</si>
  <si>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</si>
  <si>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</si>
  <si>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</si>
  <si>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</si>
  <si>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</si>
  <si>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</si>
  <si>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</si>
  <si>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</si>
  <si>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</si>
  <si>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</si>
  <si>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</si>
  <si>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</si>
  <si>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</si>
  <si>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</si>
  <si>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</si>
  <si>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</si>
  <si>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</si>
  <si>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</si>
  <si>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</si>
  <si>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</si>
  <si>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</si>
  <si>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</si>
  <si>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</si>
  <si>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</si>
  <si>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</si>
  <si>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</si>
  <si>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</si>
  <si>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</si>
  <si>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</si>
  <si>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</si>
  <si>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</si>
  <si>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</si>
  <si>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</si>
  <si>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</si>
  <si>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</si>
  <si>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</si>
  <si>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</si>
  <si>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</si>
  <si>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</si>
  <si>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</si>
  <si>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</si>
  <si>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</si>
  <si>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</si>
  <si>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</si>
  <si>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</si>
  <si>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</si>
  <si>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</si>
  <si>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</si>
  <si>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</si>
  <si>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</si>
  <si>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</si>
  <si>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</si>
  <si>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</si>
  <si>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</si>
  <si>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</si>
  <si>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</si>
  <si>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</si>
  <si>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</si>
  <si>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</si>
  <si>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</si>
  <si>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</si>
  <si>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</si>
  <si>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</si>
  <si>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</si>
  <si>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</si>
  <si>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</si>
  <si>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</si>
  <si>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</si>
  <si>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</si>
  <si>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</si>
  <si>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</si>
  <si>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</si>
  <si>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</si>
  <si>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</si>
  <si>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</si>
  <si>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</si>
  <si>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</si>
  <si>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</si>
  <si>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</si>
  <si>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</si>
  <si>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</si>
  <si>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</si>
  <si>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</si>
  <si>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</si>
  <si>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</si>
  <si>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</si>
  <si>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</si>
  <si>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</si>
  <si>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</si>
  <si>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</si>
  <si>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</si>
  <si>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</si>
  <si>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</si>
  <si>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</si>
  <si>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</si>
  <si>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</si>
  <si>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</si>
  <si>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</si>
  <si>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</si>
  <si>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</si>
  <si>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</si>
  <si>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</si>
  <si>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</si>
  <si>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</si>
  <si>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</si>
  <si>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</si>
  <si>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</si>
  <si>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</si>
  <si>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</si>
  <si>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</si>
  <si>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</si>
  <si>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</si>
  <si>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</si>
  <si>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</si>
  <si>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</si>
  <si>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</si>
  <si>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</si>
  <si>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</si>
  <si>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</si>
  <si>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</si>
  <si>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</si>
  <si>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</si>
  <si>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</si>
  <si>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</si>
  <si>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</si>
  <si>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</si>
  <si>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</si>
  <si>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</si>
  <si>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</si>
  <si>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</si>
  <si>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</si>
  <si>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</si>
  <si>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</si>
  <si>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</si>
  <si>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</si>
  <si>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</si>
  <si>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</si>
  <si>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</si>
  <si>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</si>
  <si>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</si>
  <si>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</si>
  <si>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</si>
  <si>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</si>
  <si>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</si>
  <si>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</si>
  <si>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</si>
  <si>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</si>
  <si>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</si>
  <si>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</si>
  <si>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</si>
  <si>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</si>
  <si>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</si>
  <si>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</si>
  <si>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</si>
  <si>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</si>
  <si>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</si>
  <si>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</si>
  <si>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</si>
  <si>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</si>
  <si>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</si>
  <si>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</si>
  <si>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</si>
  <si>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</si>
  <si>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</si>
  <si>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</si>
  <si>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</si>
  <si>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</si>
  <si>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</si>
  <si>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</si>
  <si>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</si>
  <si>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</si>
  <si>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</si>
  <si>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</si>
  <si>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</si>
  <si>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</si>
  <si>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</si>
  <si>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</si>
  <si>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</si>
  <si>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</si>
  <si>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</si>
  <si>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</si>
  <si>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</si>
  <si>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</si>
  <si>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</si>
  <si>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</si>
  <si>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</si>
  <si>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</si>
  <si>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</si>
  <si>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</si>
  <si>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</si>
  <si>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</si>
  <si>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</si>
  <si>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</si>
  <si>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</si>
  <si>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</si>
  <si>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</si>
  <si>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</si>
  <si>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</si>
  <si>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</si>
  <si>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</si>
  <si>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</si>
  <si>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</si>
  <si>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</si>
  <si>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</si>
  <si>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</si>
  <si>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</si>
  <si>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</si>
  <si>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</si>
  <si>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</si>
  <si>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</si>
  <si>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</si>
  <si>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</si>
  <si>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</si>
  <si>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</si>
  <si>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</si>
  <si>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</si>
  <si>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</si>
  <si>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</si>
  <si>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</si>
  <si>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</si>
  <si>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</si>
  <si>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</si>
  <si>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</si>
  <si>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</si>
  <si>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</si>
  <si>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</si>
  <si>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</si>
  <si>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</si>
  <si>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</si>
  <si>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</si>
  <si>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</si>
  <si>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</si>
  <si>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</si>
  <si>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</si>
  <si>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</si>
  <si>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</si>
  <si>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</si>
  <si>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</si>
  <si>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</si>
  <si>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</si>
  <si>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</si>
  <si>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</si>
  <si>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</si>
  <si>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</si>
  <si>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</si>
  <si>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</si>
  <si>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</si>
  <si>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</si>
  <si>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</si>
  <si>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</si>
  <si>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</si>
  <si>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</si>
  <si>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</si>
  <si>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</si>
  <si>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</si>
  <si>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</si>
  <si>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</si>
  <si>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</si>
  <si>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</si>
  <si>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</si>
  <si>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</si>
  <si>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</si>
  <si>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</si>
  <si>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</si>
  <si>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</si>
  <si>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</si>
  <si>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</si>
  <si>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</si>
  <si>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</si>
  <si>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</si>
  <si>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</si>
  <si>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</si>
  <si>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</si>
  <si>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</si>
  <si>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</si>
  <si>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</si>
  <si>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</si>
  <si>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</si>
  <si>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</si>
  <si>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</si>
  <si>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</si>
  <si>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</si>
  <si>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</si>
  <si>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</si>
  <si>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</si>
  <si>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</si>
  <si>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</si>
  <si>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</si>
  <si>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</si>
  <si>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</si>
  <si>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</si>
  <si>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</si>
  <si>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</si>
  <si>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</si>
  <si>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</si>
  <si>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</si>
  <si>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</si>
  <si>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</si>
  <si>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</si>
  <si>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</si>
  <si>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</si>
  <si>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</si>
  <si>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</si>
  <si>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</si>
  <si>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</si>
  <si>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</si>
  <si>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</si>
  <si>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</si>
  <si>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</si>
  <si>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</si>
  <si>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</si>
  <si>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</si>
  <si>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</si>
  <si>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</si>
  <si>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</si>
  <si>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</si>
  <si>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</si>
  <si>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</si>
  <si>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</si>
  <si>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</si>
  <si>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</si>
  <si>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</si>
  <si>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</si>
  <si>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</si>
  <si>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</si>
  <si>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</si>
  <si>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</si>
  <si>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</si>
  <si>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</si>
  <si>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</si>
  <si>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</si>
  <si>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</si>
  <si>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</si>
  <si>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</si>
  <si>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</si>
  <si>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</si>
  <si>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</si>
  <si>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</si>
  <si>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</si>
  <si>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</si>
  <si>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</si>
  <si>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</si>
  <si>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</si>
  <si>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</si>
  <si>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</si>
  <si>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</si>
  <si>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</si>
  <si>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</si>
  <si>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</si>
  <si>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</si>
  <si>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</si>
  <si>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</si>
  <si>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</si>
  <si>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</si>
  <si>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</si>
  <si>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</si>
  <si>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</si>
  <si>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</si>
  <si>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</si>
  <si>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</si>
  <si>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</si>
  <si>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</si>
  <si>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</si>
  <si>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</si>
  <si>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</si>
  <si>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</si>
  <si>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</si>
  <si>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</si>
  <si>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</si>
  <si>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</si>
  <si>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</si>
  <si>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</si>
  <si>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</si>
  <si>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</si>
  <si>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</si>
  <si>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</si>
  <si>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</si>
  <si>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</si>
  <si>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</si>
  <si>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</si>
  <si>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</si>
  <si>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</si>
  <si>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</si>
  <si>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</si>
  <si>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</si>
  <si>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</si>
  <si>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</si>
  <si>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</si>
  <si>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</si>
  <si>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</si>
  <si>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</si>
  <si>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</si>
  <si>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</si>
  <si>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</si>
  <si>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</si>
  <si>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</si>
  <si>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</si>
  <si>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</si>
  <si>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</si>
  <si>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</si>
  <si>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</si>
  <si>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</si>
  <si>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</si>
  <si>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</si>
  <si>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</si>
  <si>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</si>
  <si>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</si>
  <si>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</si>
  <si>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</si>
  <si>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</si>
  <si>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</si>
  <si>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</si>
  <si>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</si>
  <si>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</si>
  <si>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</si>
  <si>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</si>
  <si>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</si>
  <si>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</si>
  <si>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</si>
  <si>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</si>
  <si>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</si>
  <si>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</si>
  <si>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</si>
  <si>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</si>
  <si>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</si>
  <si>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</si>
  <si>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</si>
  <si>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</si>
  <si>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</si>
  <si>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</si>
  <si>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</si>
  <si>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</si>
  <si>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</si>
  <si>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</si>
  <si>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</si>
  <si>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</si>
  <si>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</si>
  <si>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</si>
  <si>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</si>
  <si>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</si>
  <si>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</si>
  <si>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</si>
  <si>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</si>
  <si>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</si>
  <si>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</si>
  <si>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</si>
  <si>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</si>
  <si>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</si>
  <si>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</si>
  <si>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</si>
  <si>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</si>
  <si>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</si>
  <si>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</si>
  <si>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</si>
  <si>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</si>
  <si>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</si>
  <si>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</si>
  <si>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</si>
  <si>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</si>
  <si>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</si>
  <si>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</si>
  <si>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</si>
  <si>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</si>
  <si>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</si>
  <si>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</si>
  <si>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</si>
  <si>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</si>
  <si>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</si>
  <si>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</si>
  <si>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</si>
  <si>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</si>
  <si>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</si>
  <si>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</si>
  <si>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</si>
  <si>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</si>
  <si>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</si>
  <si>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</si>
  <si>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</si>
  <si>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</si>
  <si>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</si>
  <si>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</si>
  <si>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</si>
  <si>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</si>
  <si>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</si>
  <si>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</si>
  <si>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</si>
  <si>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</si>
  <si>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</si>
  <si>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</si>
  <si>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</si>
  <si>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</si>
  <si>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</si>
  <si>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</si>
  <si>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</si>
  <si>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</si>
  <si>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</si>
  <si>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</si>
  <si>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</si>
  <si>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</si>
  <si>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</si>
  <si>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</si>
  <si>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</si>
  <si>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</si>
  <si>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</si>
  <si>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</si>
  <si>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</si>
  <si>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</si>
  <si>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</si>
  <si>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</si>
  <si>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</si>
  <si>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</si>
  <si>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</si>
  <si>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</si>
  <si>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</si>
  <si>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</si>
  <si>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</si>
  <si>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</si>
  <si>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</si>
  <si>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</si>
  <si>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</si>
  <si>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</si>
  <si>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</si>
  <si>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</si>
  <si>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</si>
  <si>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</si>
  <si>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</si>
  <si>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</si>
  <si>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</si>
  <si>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</si>
  <si>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</si>
  <si>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</si>
  <si>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</si>
  <si>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</si>
  <si>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</si>
  <si>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</si>
  <si>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</si>
  <si>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</si>
  <si>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</si>
  <si>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</si>
  <si>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</si>
  <si>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</si>
  <si>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</si>
  <si>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</si>
  <si>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</si>
  <si>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</si>
  <si>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</si>
  <si>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</si>
  <si>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</si>
  <si>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</si>
  <si>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</si>
  <si>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</si>
  <si>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</si>
  <si>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</si>
  <si>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</si>
  <si>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</si>
  <si>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</si>
  <si>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</si>
  <si>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</si>
  <si>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</si>
  <si>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</si>
  <si>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</si>
  <si>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</si>
  <si>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</si>
  <si>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</si>
  <si>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</si>
  <si>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</si>
  <si>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</si>
  <si>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</si>
  <si>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</si>
  <si>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</si>
  <si>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</si>
  <si>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</si>
  <si>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</si>
  <si>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</si>
  <si>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</si>
  <si>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</si>
  <si>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</si>
  <si>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</si>
  <si>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</si>
  <si>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</si>
  <si>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</si>
  <si>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</si>
  <si>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</si>
  <si>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</si>
  <si>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</si>
  <si>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</si>
  <si>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</si>
  <si>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</si>
  <si>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</si>
  <si>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</si>
  <si>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</si>
  <si>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</si>
  <si>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</si>
  <si>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</si>
  <si>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</si>
  <si>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</si>
  <si>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</si>
  <si>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</si>
  <si>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</si>
  <si>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</si>
  <si>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</si>
  <si>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</si>
  <si>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</si>
  <si>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</si>
  <si>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</si>
  <si>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</si>
  <si>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</si>
  <si>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</si>
  <si>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</si>
  <si>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</si>
  <si>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</si>
  <si>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</si>
  <si>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</si>
  <si>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</si>
  <si>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</si>
  <si>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</si>
  <si>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</si>
  <si>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</si>
  <si>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</si>
  <si>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</si>
  <si>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</si>
  <si>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</si>
  <si>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</si>
  <si>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</si>
  <si>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</si>
  <si>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</si>
  <si>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</si>
  <si>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</si>
  <si>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</si>
  <si>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</si>
  <si>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</si>
  <si>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</si>
  <si>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</si>
  <si>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</si>
  <si>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</si>
  <si>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</si>
  <si>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</si>
  <si>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</si>
  <si>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</si>
  <si>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</si>
  <si>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</si>
  <si>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</si>
  <si>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</si>
  <si>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</si>
  <si>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</si>
  <si>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</si>
  <si>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</si>
  <si>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</si>
  <si>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</si>
  <si>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</si>
  <si>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</si>
  <si>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</si>
  <si>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</si>
  <si>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</si>
  <si>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</si>
  <si>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</si>
  <si>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</si>
  <si>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</si>
  <si>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</si>
  <si>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</si>
  <si>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</si>
  <si>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</si>
  <si>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</si>
  <si>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</si>
  <si>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</si>
  <si>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</si>
  <si>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</si>
  <si>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</si>
  <si>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</si>
  <si>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</si>
  <si>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</si>
  <si>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</si>
  <si>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</si>
  <si>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</si>
  <si>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</si>
  <si>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</si>
  <si>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</si>
  <si>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</si>
  <si>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</si>
  <si>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</si>
  <si>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</si>
  <si>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</si>
  <si>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</si>
  <si>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</si>
  <si>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</si>
  <si>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</si>
  <si>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</si>
  <si>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</si>
  <si>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</si>
  <si>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</si>
  <si>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</si>
  <si>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</si>
  <si>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</si>
  <si>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</si>
  <si>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</si>
  <si>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</si>
  <si>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</si>
  <si>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</si>
  <si>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</si>
  <si>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</si>
  <si>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</si>
  <si>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</si>
  <si>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</si>
  <si>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</si>
  <si>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</si>
  <si>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</si>
  <si>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</si>
  <si>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</si>
  <si>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</si>
  <si>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</si>
  <si>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</si>
  <si>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</si>
  <si>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</si>
  <si>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</si>
  <si>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</si>
  <si>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</si>
  <si>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</si>
  <si>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</si>
  <si>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</si>
  <si>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</si>
  <si>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</si>
  <si>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</si>
  <si>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</si>
  <si>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</si>
  <si>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</si>
  <si>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</si>
  <si>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</si>
  <si>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</si>
  <si>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</si>
  <si>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</si>
  <si>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</si>
  <si>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</si>
  <si>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</si>
  <si>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</si>
  <si>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</si>
  <si>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</si>
  <si>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</si>
  <si>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</si>
  <si>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</si>
  <si>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</si>
  <si>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</si>
  <si>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</si>
  <si>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</si>
  <si>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</si>
  <si>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</si>
  <si>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</si>
  <si>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</si>
  <si>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</si>
  <si>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</si>
  <si>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</si>
  <si>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</si>
  <si>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</si>
  <si>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</si>
  <si>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</si>
  <si>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</si>
  <si>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</si>
  <si>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</si>
  <si>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</si>
  <si>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</si>
  <si>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</si>
  <si>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</si>
  <si>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</si>
  <si>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</si>
  <si>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</si>
  <si>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</si>
  <si>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</si>
  <si>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</si>
  <si>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</si>
  <si>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</si>
  <si>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</si>
  <si>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</si>
  <si>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</si>
  <si>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</si>
  <si>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</si>
  <si>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</si>
  <si>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</si>
  <si>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</si>
  <si>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</si>
  <si>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</si>
  <si>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</si>
  <si>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</si>
  <si>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</si>
  <si>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</si>
  <si>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</si>
  <si>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</si>
  <si>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</si>
  <si>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</si>
  <si>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</si>
  <si>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</si>
  <si>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</si>
  <si>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</si>
  <si>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</si>
  <si>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</si>
  <si>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</si>
  <si>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</si>
  <si>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</si>
  <si>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</si>
  <si>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</si>
  <si>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</si>
  <si>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</si>
  <si>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</si>
  <si>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</si>
  <si>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</si>
  <si>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</si>
  <si>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</si>
  <si>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</si>
  <si>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</si>
  <si>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</si>
  <si>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</si>
  <si>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</si>
  <si>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</si>
  <si>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</si>
  <si>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</si>
  <si>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</si>
  <si>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</si>
  <si>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</si>
  <si>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</si>
  <si>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</si>
  <si>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</si>
  <si>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</si>
  <si>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</si>
  <si>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</si>
  <si>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</si>
  <si>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</si>
  <si>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</si>
  <si>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</si>
  <si>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</si>
  <si>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</si>
  <si>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</si>
  <si>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</si>
  <si>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</si>
  <si>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</si>
  <si>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</si>
  <si>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</si>
  <si>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</si>
  <si>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</si>
  <si>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</si>
  <si>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</si>
  <si>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</si>
  <si>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</si>
  <si>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</si>
  <si>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</si>
  <si>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</si>
  <si>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</si>
  <si>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</si>
  <si>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</si>
  <si>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</si>
  <si>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</si>
  <si>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</si>
  <si>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</si>
  <si>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</si>
  <si>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</si>
  <si>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</si>
  <si>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</si>
  <si>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</si>
  <si>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</si>
  <si>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</si>
  <si>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</si>
  <si>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</si>
  <si>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</si>
  <si>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</si>
  <si>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</si>
  <si>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</si>
  <si>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</si>
  <si>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</si>
  <si>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</si>
  <si>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</si>
  <si>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</si>
  <si>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</si>
  <si>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</si>
  <si>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</si>
  <si>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</si>
  <si>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</si>
  <si>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</si>
  <si>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</si>
  <si>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</si>
  <si>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</si>
  <si>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</si>
  <si>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</si>
  <si>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</si>
  <si>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</si>
  <si>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</si>
  <si>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</si>
  <si>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</si>
  <si>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</si>
  <si>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</si>
  <si>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</si>
  <si>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</si>
  <si>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</si>
  <si>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</si>
  <si>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</si>
  <si>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</si>
  <si>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</si>
  <si>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</si>
  <si>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</si>
  <si>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</si>
  <si>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</si>
  <si>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</si>
  <si>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</si>
  <si>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</si>
  <si>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</si>
  <si>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</si>
  <si>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</si>
  <si>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</si>
  <si>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</si>
  <si>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</si>
  <si>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</si>
  <si>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</si>
  <si>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</si>
  <si>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</si>
  <si>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</si>
  <si>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</si>
  <si>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</si>
  <si>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</si>
  <si>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</si>
  <si>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</si>
  <si>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</si>
  <si>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</si>
  <si>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</si>
  <si>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</si>
  <si>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</si>
  <si>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</si>
  <si>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</si>
  <si>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</si>
  <si>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</si>
  <si>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</si>
  <si>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</si>
  <si>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</si>
  <si>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</si>
  <si>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</si>
  <si>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</si>
  <si>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</si>
  <si>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</si>
  <si>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</si>
  <si>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</si>
  <si>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</si>
  <si>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</si>
  <si>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</si>
  <si>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</si>
  <si>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</si>
  <si>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</si>
  <si>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</si>
  <si>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</si>
  <si>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</si>
  <si>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</si>
  <si>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</si>
  <si>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</si>
  <si>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</si>
  <si>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</si>
  <si>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</si>
  <si>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</si>
  <si>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</si>
  <si>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</si>
  <si>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</si>
  <si>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</si>
  <si>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</si>
  <si>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</si>
  <si>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</si>
  <si>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</si>
  <si>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</si>
  <si>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</si>
  <si>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</si>
  <si>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</si>
  <si>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</si>
  <si>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</si>
  <si>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</si>
  <si>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</si>
  <si>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</si>
  <si>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</si>
  <si>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</si>
  <si>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</si>
  <si>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</si>
  <si>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</si>
  <si>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</si>
  <si>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</si>
  <si>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</si>
  <si>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</si>
  <si>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</si>
  <si>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</si>
  <si>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</si>
  <si>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</si>
  <si>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</si>
  <si>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</si>
  <si>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</si>
  <si>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</si>
  <si>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</si>
  <si>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</si>
  <si>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</si>
  <si>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</si>
  <si>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</si>
  <si>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</si>
  <si>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</si>
  <si>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</si>
  <si>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</si>
  <si>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</si>
  <si>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</si>
  <si>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</si>
  <si>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</si>
  <si>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</si>
  <si>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</si>
  <si>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</si>
  <si>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</si>
  <si>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</si>
  <si>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</si>
  <si>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</si>
  <si>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</si>
  <si>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</si>
  <si>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</si>
  <si>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</si>
  <si>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</si>
  <si>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</si>
  <si>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</si>
  <si>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</si>
  <si>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</si>
  <si>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</si>
  <si>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</si>
  <si>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</si>
  <si>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</si>
  <si>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</si>
  <si>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</si>
  <si>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</si>
  <si>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</si>
  <si>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</si>
  <si>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</si>
  <si>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</si>
  <si>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</si>
  <si>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</si>
  <si>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</si>
  <si>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</si>
  <si>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</si>
  <si>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</si>
  <si>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</si>
  <si>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</si>
  <si>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</si>
  <si>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</si>
  <si>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</si>
  <si>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</si>
  <si>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</si>
  <si>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</si>
  <si>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</si>
  <si>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</si>
  <si>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</si>
  <si>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</si>
  <si>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</si>
  <si>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</si>
  <si>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</si>
  <si>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</si>
  <si>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</si>
  <si>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</si>
  <si>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</si>
  <si>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</si>
  <si>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</si>
  <si>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</si>
  <si>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</si>
  <si>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</si>
  <si>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</si>
  <si>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</si>
  <si>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</si>
  <si>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</si>
  <si>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</si>
  <si>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</si>
  <si>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</si>
  <si>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</si>
  <si>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</si>
  <si>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</si>
  <si>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</si>
  <si>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</si>
  <si>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</si>
  <si>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</si>
  <si>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</si>
  <si>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</si>
  <si>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</si>
  <si>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</si>
  <si>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</si>
  <si>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</si>
  <si>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</si>
  <si>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</si>
  <si>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</si>
  <si>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</si>
  <si>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</si>
  <si>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</si>
  <si>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</si>
  <si>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</si>
  <si>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</si>
  <si>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</si>
  <si>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</si>
  <si>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</si>
  <si>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</si>
  <si>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</si>
  <si>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</si>
  <si>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</si>
  <si>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</si>
  <si>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</si>
  <si>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</si>
  <si>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</si>
  <si>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</si>
  <si>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</si>
  <si>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</si>
  <si>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</si>
  <si>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</si>
  <si>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</si>
  <si>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</si>
  <si>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</si>
  <si>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</si>
  <si>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</si>
  <si>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</si>
  <si>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</si>
  <si>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</si>
  <si>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</si>
  <si>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</si>
  <si>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</si>
  <si>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</si>
  <si>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</si>
  <si>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</si>
  <si>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</si>
  <si>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</si>
  <si>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</si>
  <si>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</si>
  <si>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</si>
  <si>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</si>
  <si>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</si>
  <si>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</si>
  <si>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</si>
  <si>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</si>
  <si>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</si>
  <si>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</si>
  <si>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</si>
  <si>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</si>
  <si>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</si>
  <si>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</si>
  <si>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</si>
  <si>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</si>
  <si>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</si>
  <si>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</si>
  <si>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</si>
  <si>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</si>
  <si>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</si>
  <si>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</si>
  <si>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</si>
  <si>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</si>
  <si>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</si>
  <si>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</si>
  <si>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</si>
  <si>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</si>
  <si>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</si>
  <si>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</si>
  <si>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</si>
  <si>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</si>
  <si>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</si>
  <si>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</si>
  <si>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</si>
  <si>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</si>
  <si>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</si>
  <si>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</si>
  <si>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</si>
  <si>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</si>
  <si>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</si>
  <si>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</si>
  <si>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</si>
  <si>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</si>
  <si>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</si>
  <si>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</si>
  <si>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</si>
  <si>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</si>
  <si>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</si>
  <si>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</si>
  <si>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</si>
  <si>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</si>
  <si>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</si>
  <si>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</si>
  <si>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</si>
  <si>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</si>
  <si>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</si>
  <si>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</si>
  <si>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</si>
  <si>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</si>
  <si>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</si>
  <si>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</si>
  <si>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</si>
  <si>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</si>
  <si>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</si>
  <si>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</si>
  <si>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</si>
  <si>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</si>
  <si>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</si>
  <si>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</si>
  <si>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</si>
  <si>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</si>
  <si>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</si>
  <si>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</si>
  <si>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</si>
  <si>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</si>
  <si>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</si>
  <si>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</si>
  <si>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</si>
  <si>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</si>
  <si>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</si>
  <si>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</si>
  <si>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</si>
  <si>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</si>
  <si>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</si>
  <si>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</si>
  <si>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</si>
  <si>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</si>
  <si>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</si>
  <si>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</si>
  <si>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</si>
  <si>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</si>
  <si>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</si>
  <si>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</si>
  <si>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</si>
  <si>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</si>
  <si>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</si>
  <si>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</si>
  <si>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</si>
  <si>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</si>
  <si>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</si>
  <si>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</si>
  <si>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</si>
  <si>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</si>
  <si>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</si>
  <si>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</si>
  <si>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</si>
  <si>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</si>
  <si>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</si>
  <si>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</si>
  <si>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</si>
  <si>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</si>
  <si>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</si>
  <si>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</si>
  <si>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</si>
  <si>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</si>
  <si>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</si>
  <si>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</si>
  <si>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</si>
  <si>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</si>
  <si>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</si>
  <si>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</si>
  <si>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</si>
  <si>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</si>
  <si>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</si>
  <si>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</si>
  <si>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</si>
  <si>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</si>
  <si>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</si>
  <si>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</si>
  <si>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</si>
  <si>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</si>
  <si>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</si>
  <si>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</si>
  <si>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</si>
  <si>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</si>
  <si>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</si>
  <si>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</si>
  <si>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</si>
  <si>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</si>
  <si>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</si>
  <si>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</si>
  <si>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</si>
  <si>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</si>
  <si>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</si>
  <si>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</si>
  <si>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</si>
  <si>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</si>
  <si>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</si>
  <si>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</si>
  <si>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</si>
  <si>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</si>
  <si>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</si>
  <si>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</si>
  <si>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</si>
  <si>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</si>
  <si>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</si>
  <si>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</si>
  <si>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</si>
  <si>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</si>
  <si>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</si>
  <si>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</si>
  <si>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</si>
  <si>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</si>
  <si>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</si>
  <si>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</si>
  <si>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</si>
  <si>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</si>
  <si>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</si>
  <si>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</si>
  <si>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</si>
  <si>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</si>
  <si>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</si>
  <si>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</si>
  <si>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</si>
  <si>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</si>
  <si>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</si>
  <si>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</si>
  <si>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</si>
  <si>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</si>
  <si>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</si>
  <si>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</si>
  <si>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</si>
  <si>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</si>
  <si>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</si>
  <si>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</si>
  <si>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</si>
  <si>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</si>
  <si>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</si>
  <si>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</si>
  <si>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</si>
  <si>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</si>
  <si>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</si>
  <si>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</si>
  <si>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</si>
  <si>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</si>
  <si>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</si>
  <si>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</si>
  <si>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</si>
  <si>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</si>
  <si>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</si>
  <si>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</si>
  <si>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</si>
  <si>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</si>
  <si>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</si>
  <si>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</si>
  <si>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</si>
  <si>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</si>
  <si>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</si>
  <si>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</si>
  <si>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</si>
  <si>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</si>
  <si>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</si>
  <si>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</si>
  <si>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</si>
  <si>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</si>
  <si>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</si>
  <si>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</si>
  <si>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</si>
  <si>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</si>
  <si>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</si>
  <si>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</si>
  <si>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</si>
  <si>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</si>
  <si>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</si>
  <si>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</si>
  <si>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</si>
  <si>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</si>
  <si>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</si>
  <si>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</si>
  <si>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</si>
  <si>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</si>
  <si>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</si>
  <si>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</si>
  <si>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</si>
  <si>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</si>
  <si>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</si>
  <si>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</si>
  <si>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</si>
  <si>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</si>
  <si>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</si>
  <si>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</si>
  <si>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</si>
  <si>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</si>
  <si>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</si>
  <si>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</si>
  <si>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</si>
  <si>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</si>
  <si>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</si>
  <si>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</si>
  <si>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</si>
  <si>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</si>
  <si>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</si>
  <si>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</si>
  <si>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</si>
  <si>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</si>
  <si>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</si>
  <si>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</si>
  <si>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</si>
  <si>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</si>
  <si>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</si>
  <si>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</si>
  <si>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</si>
  <si>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</si>
  <si>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</si>
  <si>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</si>
  <si>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</si>
  <si>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</si>
  <si>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</si>
  <si>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</si>
  <si>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</si>
  <si>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</si>
  <si>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</si>
  <si>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</si>
  <si>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</si>
  <si>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</si>
  <si>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</si>
  <si>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</si>
  <si>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</si>
  <si>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</si>
  <si>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</si>
  <si>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</si>
  <si>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</si>
  <si>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</si>
  <si>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</si>
  <si>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</si>
  <si>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</si>
  <si>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</si>
  <si>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</si>
  <si>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</si>
  <si>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</si>
  <si>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</si>
  <si>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</si>
  <si>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</si>
  <si>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</si>
  <si>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</si>
  <si>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</si>
  <si>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</si>
  <si>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</si>
  <si>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</si>
  <si>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</si>
  <si>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</si>
  <si>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</si>
  <si>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</si>
  <si>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</si>
  <si>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</si>
  <si>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</si>
  <si>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</si>
  <si>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</si>
  <si>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</si>
  <si>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</si>
  <si>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</si>
  <si>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</si>
  <si>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</si>
  <si>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</si>
  <si>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</si>
  <si>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</si>
  <si>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</si>
  <si>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</si>
  <si>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</si>
  <si>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</si>
  <si>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</si>
  <si>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</si>
  <si>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</si>
  <si>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</si>
  <si>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</si>
  <si>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</si>
  <si>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</si>
  <si>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</si>
  <si>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</si>
  <si>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</si>
  <si>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</si>
  <si>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</si>
  <si>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</si>
  <si>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</si>
  <si>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</si>
  <si>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</si>
  <si>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</si>
  <si>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</si>
  <si>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</si>
  <si>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</si>
  <si>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</si>
  <si>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</si>
  <si>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</si>
  <si>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</si>
  <si>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</si>
  <si>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</si>
  <si>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</si>
  <si>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</si>
  <si>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</si>
  <si>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</si>
  <si>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</si>
  <si>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</si>
  <si>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</si>
  <si>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</si>
  <si>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</si>
  <si>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</si>
  <si>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</si>
  <si>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</si>
  <si>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</si>
  <si>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</si>
  <si>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</si>
  <si>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</si>
  <si>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</si>
  <si>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</si>
  <si>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</si>
  <si>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</si>
  <si>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</si>
  <si>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</si>
  <si>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</si>
  <si>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</si>
  <si>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</si>
  <si>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</si>
  <si>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</si>
  <si>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</si>
  <si>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</si>
  <si>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</si>
  <si>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</si>
  <si>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</si>
  <si>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</si>
  <si>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</si>
  <si>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</si>
  <si>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</si>
  <si>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</si>
  <si>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</si>
  <si>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</si>
  <si>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</si>
  <si>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</si>
  <si>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</si>
  <si>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</si>
  <si>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</si>
  <si>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</si>
  <si>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</si>
  <si>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</si>
  <si>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</si>
  <si>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</si>
  <si>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</si>
  <si>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</si>
  <si>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</si>
  <si>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</si>
  <si>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</si>
  <si>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</si>
  <si>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</si>
  <si>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</si>
  <si>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</si>
  <si>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</si>
  <si>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</si>
  <si>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</si>
  <si>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</si>
  <si>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</si>
  <si>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</si>
  <si>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</si>
  <si>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</si>
  <si>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</si>
  <si>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</si>
  <si>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</si>
  <si>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</si>
  <si>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</si>
  <si>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</si>
  <si>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</si>
  <si>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</si>
  <si>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</si>
  <si>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</si>
  <si>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</si>
  <si>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</si>
  <si>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</si>
  <si>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</si>
  <si>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</si>
  <si>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</si>
  <si>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</si>
  <si>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</si>
  <si>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</si>
  <si>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</si>
  <si>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</si>
  <si>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</si>
  <si>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</si>
  <si>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</si>
  <si>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</si>
  <si>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</si>
  <si>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</si>
  <si>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</si>
  <si>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</si>
  <si>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</si>
  <si>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</si>
  <si>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</si>
  <si>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</si>
  <si>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</si>
  <si>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</si>
  <si>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</si>
  <si>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</si>
  <si>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</si>
  <si>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</si>
  <si>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</si>
  <si>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</si>
  <si>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</si>
  <si>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</si>
  <si>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</si>
  <si>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</si>
  <si>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</si>
  <si>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</si>
  <si>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</si>
  <si>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</si>
  <si>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</si>
  <si>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</si>
  <si>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</si>
  <si>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</si>
  <si>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</si>
  <si>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</si>
  <si>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</si>
  <si>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</si>
  <si>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</si>
  <si>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</si>
  <si>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</si>
  <si>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</si>
  <si>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</si>
  <si>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</si>
  <si>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</si>
  <si>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</si>
  <si>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</si>
  <si>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</si>
  <si>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</si>
  <si>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</si>
  <si>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</si>
  <si>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</si>
  <si>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</si>
  <si>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</si>
  <si>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</si>
  <si>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</si>
  <si>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</si>
  <si>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</si>
  <si>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</si>
  <si>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</si>
  <si>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</si>
  <si>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</si>
  <si>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</si>
  <si>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</si>
  <si>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</si>
  <si>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</si>
  <si>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</si>
  <si>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</si>
  <si>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</si>
  <si>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</si>
  <si>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</si>
  <si>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</si>
  <si>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</si>
  <si>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</si>
  <si>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</si>
  <si>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</si>
  <si>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</si>
  <si>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</si>
  <si>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</si>
  <si>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</si>
  <si>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</si>
  <si>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</si>
  <si>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</si>
  <si>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</si>
  <si>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</si>
  <si>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</si>
  <si>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</si>
  <si>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</si>
  <si>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</si>
  <si>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</si>
  <si>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</si>
  <si>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</si>
  <si>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</si>
  <si>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</si>
  <si>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</si>
  <si>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</si>
  <si>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</si>
  <si>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</si>
  <si>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</si>
  <si>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</si>
  <si>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</si>
  <si>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</si>
  <si>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</si>
  <si>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</si>
  <si>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</si>
  <si>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</si>
  <si>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</si>
  <si>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</si>
  <si>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</si>
  <si>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</si>
  <si>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</si>
  <si>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</si>
  <si>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</si>
  <si>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</si>
  <si>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</si>
  <si>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</si>
  <si>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</si>
  <si>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</si>
  <si>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</si>
  <si>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</si>
  <si>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</si>
  <si>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</si>
  <si>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</si>
  <si>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</si>
  <si>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</si>
  <si>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</si>
  <si>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</si>
  <si>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</si>
  <si>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</si>
  <si>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</si>
  <si>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</si>
  <si>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</si>
  <si>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</si>
  <si>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</si>
  <si>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</si>
  <si>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</si>
  <si>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</si>
  <si>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</si>
  <si>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</si>
  <si>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</si>
  <si>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</si>
  <si>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</si>
  <si>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</si>
  <si>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</si>
  <si>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</si>
  <si>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</si>
  <si>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</si>
  <si>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</si>
  <si>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</si>
  <si>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</si>
  <si>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</si>
  <si>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</si>
  <si>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</si>
  <si>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</si>
  <si>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</si>
  <si>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</si>
  <si>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</si>
  <si>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</si>
  <si>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</si>
  <si>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</si>
  <si>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</si>
  <si>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</si>
  <si>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</si>
  <si>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</si>
  <si>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</si>
  <si>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</si>
  <si>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</si>
  <si>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</si>
  <si>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</si>
  <si>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</si>
  <si>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</si>
  <si>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</si>
  <si>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</si>
  <si>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</si>
  <si>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</si>
  <si>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</si>
  <si>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</si>
  <si>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</si>
  <si>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</si>
  <si>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</si>
  <si>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</si>
  <si>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</si>
  <si>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</si>
  <si>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</si>
  <si>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</si>
  <si>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</si>
  <si>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</si>
  <si>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</si>
  <si>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</si>
  <si>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</si>
  <si>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</si>
  <si>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</si>
  <si>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</si>
  <si>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</si>
  <si>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</si>
  <si>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</si>
  <si>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</si>
  <si>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</si>
  <si>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</si>
  <si>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</si>
  <si>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</si>
  <si>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</si>
  <si>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</si>
  <si>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</si>
  <si>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</si>
  <si>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</si>
  <si>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</si>
  <si>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</si>
  <si>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</si>
  <si>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</si>
  <si>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</si>
  <si>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</si>
  <si>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</si>
  <si>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</si>
  <si>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</si>
  <si>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</si>
  <si>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</si>
  <si>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</si>
  <si>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</si>
  <si>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</si>
  <si>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</si>
  <si>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</si>
  <si>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</si>
  <si>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</si>
  <si>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</si>
  <si>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</si>
  <si>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</si>
  <si>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</si>
  <si>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</si>
  <si>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</si>
  <si>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</si>
  <si>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</si>
  <si>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</si>
  <si>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</si>
  <si>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</si>
  <si>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</si>
  <si>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</si>
  <si>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</si>
  <si>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</si>
  <si>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</si>
  <si>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</si>
  <si>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</si>
  <si>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</si>
  <si>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</si>
  <si>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</si>
  <si>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</si>
  <si>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</si>
  <si>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</si>
  <si>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</si>
  <si>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</si>
  <si>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</si>
  <si>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</si>
  <si>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</si>
  <si>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</si>
  <si>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</si>
  <si>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</si>
  <si>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</si>
  <si>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</si>
  <si>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</si>
  <si>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</si>
  <si>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</si>
  <si>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</si>
  <si>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</si>
  <si>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</si>
  <si>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</si>
  <si>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</si>
  <si>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</si>
  <si>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</si>
  <si>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</si>
  <si>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</si>
  <si>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</si>
  <si>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</si>
  <si>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</si>
  <si>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</si>
  <si>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</si>
  <si>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</si>
  <si>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</si>
  <si>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</si>
  <si>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</si>
  <si>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</si>
  <si>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</si>
  <si>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</si>
  <si>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</si>
  <si>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</si>
  <si>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</si>
  <si>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</si>
  <si>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</si>
  <si>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</si>
  <si>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</si>
  <si>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</si>
  <si>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</si>
  <si>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</si>
  <si>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</si>
  <si>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</si>
  <si>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</si>
  <si>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</si>
  <si>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</si>
  <si>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</si>
  <si>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</si>
  <si>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</si>
  <si>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</si>
  <si>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</si>
  <si>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</si>
  <si>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</si>
  <si>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</si>
  <si>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</si>
  <si>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</si>
  <si>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</si>
  <si>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</si>
  <si>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</si>
  <si>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</si>
  <si>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</si>
  <si>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</si>
  <si>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</si>
  <si>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</si>
  <si>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</si>
  <si>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</si>
  <si>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</si>
  <si>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</si>
  <si>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</si>
  <si>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</si>
  <si>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</si>
  <si>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</si>
  <si>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</si>
  <si>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</si>
  <si>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</si>
  <si>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</si>
  <si>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</si>
  <si>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</si>
  <si>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</si>
  <si>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</si>
  <si>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</si>
  <si>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</si>
  <si>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</si>
  <si>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</si>
  <si>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</si>
  <si>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</si>
  <si>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</si>
  <si>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</si>
  <si>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</si>
  <si>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</si>
  <si>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</si>
  <si>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</si>
  <si>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</si>
  <si>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</si>
  <si>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</si>
  <si>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</si>
  <si>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</si>
  <si>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</si>
  <si>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</si>
  <si>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</si>
  <si>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</si>
  <si>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</si>
  <si>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</si>
  <si>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</si>
  <si>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</si>
  <si>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</si>
  <si>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</si>
  <si>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</si>
  <si>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</si>
  <si>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</si>
  <si>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</si>
  <si>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</si>
  <si>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</si>
  <si>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</si>
  <si>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</si>
  <si>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</si>
  <si>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</si>
  <si>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</si>
  <si>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</si>
  <si>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</si>
  <si>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</si>
  <si>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</si>
  <si>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</si>
  <si>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</si>
  <si>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</si>
  <si>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</si>
  <si>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</si>
  <si>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</si>
  <si>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</si>
  <si>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</si>
  <si>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</si>
  <si>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</si>
  <si>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</si>
  <si>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</si>
  <si>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</si>
  <si>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</si>
  <si>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</si>
  <si>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</si>
  <si>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</si>
  <si>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</si>
  <si>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</si>
  <si>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</si>
  <si>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</si>
  <si>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</si>
  <si>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</si>
  <si>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</si>
  <si>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</si>
  <si>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</si>
  <si>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</si>
  <si>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</si>
  <si>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</si>
  <si>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</si>
  <si>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</si>
  <si>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</si>
  <si>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</si>
  <si>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</si>
  <si>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</si>
  <si>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</si>
  <si>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</si>
  <si>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</si>
  <si>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</si>
  <si>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</si>
  <si>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</si>
  <si>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</si>
  <si>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</si>
  <si>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</si>
  <si>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</si>
  <si>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</si>
  <si>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</si>
  <si>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</si>
  <si>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</si>
  <si>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</si>
  <si>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</si>
  <si>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</si>
  <si>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</si>
  <si>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</si>
  <si>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</si>
  <si>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</si>
  <si>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</si>
  <si>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</si>
  <si>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</si>
  <si>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</si>
  <si>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</si>
  <si>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</si>
  <si>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</si>
  <si>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</si>
  <si>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</si>
  <si>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</si>
  <si>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</si>
  <si>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</si>
  <si>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</si>
  <si>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</si>
  <si>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</si>
  <si>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</si>
  <si>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</si>
  <si>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</si>
  <si>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</si>
  <si>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</si>
  <si>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</si>
  <si>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</si>
  <si>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</si>
  <si>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</si>
  <si>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</si>
  <si>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</si>
  <si>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</si>
  <si>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</si>
  <si>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</si>
  <si>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</si>
  <si>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</si>
  <si>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</si>
  <si>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</si>
  <si>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</si>
  <si>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</si>
  <si>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</si>
  <si>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</si>
  <si>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</si>
  <si>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</si>
  <si>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</si>
  <si>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</si>
  <si>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</si>
  <si>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</si>
  <si>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</si>
  <si>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</si>
  <si>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</si>
  <si>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</si>
  <si>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</si>
  <si>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</si>
  <si>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</si>
  <si>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</si>
  <si>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</si>
  <si>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</si>
  <si>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</si>
  <si>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</si>
  <si>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</si>
  <si>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</si>
  <si>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</si>
  <si>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</si>
  <si>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</si>
  <si>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</si>
  <si>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</si>
  <si>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</si>
  <si>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</si>
  <si>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</si>
  <si>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</si>
  <si>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</si>
  <si>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</si>
  <si>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</si>
  <si>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</si>
  <si>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</si>
  <si>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</si>
  <si>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</si>
  <si>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</si>
  <si>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</si>
  <si>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</si>
  <si>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</si>
  <si>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</si>
  <si>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</si>
  <si>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</si>
  <si>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</si>
  <si>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</si>
  <si>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</si>
  <si>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</si>
  <si>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</si>
  <si>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</si>
  <si>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</si>
  <si>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</si>
  <si>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</si>
  <si>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</si>
  <si>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</si>
  <si>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</si>
  <si>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</si>
  <si>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</si>
  <si>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</si>
  <si>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</si>
  <si>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</si>
  <si>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</si>
  <si>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</si>
  <si>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</si>
  <si>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</si>
  <si>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</si>
  <si>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</si>
  <si>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</si>
  <si>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</si>
  <si>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</si>
  <si>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</si>
  <si>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</si>
  <si>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</si>
  <si>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</si>
  <si>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</si>
  <si>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</si>
  <si>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</si>
  <si>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</si>
  <si>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</si>
  <si>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</si>
  <si>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</si>
  <si>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</si>
  <si>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</si>
  <si>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</si>
  <si>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</si>
  <si>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</si>
  <si>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</si>
  <si>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</si>
  <si>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</si>
  <si>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</si>
  <si>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</si>
  <si>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</si>
  <si>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</si>
  <si>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</si>
  <si>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</si>
  <si>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</si>
  <si>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</si>
  <si>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</si>
  <si>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</si>
  <si>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</si>
  <si>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</si>
  <si>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</si>
  <si>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</si>
  <si>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</si>
  <si>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</si>
  <si>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</si>
  <si>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</si>
  <si>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</si>
  <si>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</si>
  <si>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</si>
  <si>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</si>
  <si>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</si>
  <si>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</si>
  <si>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</si>
  <si>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</si>
  <si>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</si>
  <si>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</si>
  <si>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</si>
  <si>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</si>
  <si>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</si>
  <si>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</si>
  <si>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</si>
  <si>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</si>
  <si>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</si>
  <si>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</si>
  <si>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</si>
  <si>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</si>
  <si>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</si>
  <si>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</si>
  <si>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</si>
  <si>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</si>
  <si>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</si>
  <si>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</si>
  <si>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</si>
  <si>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</si>
  <si>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</si>
  <si>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</si>
  <si>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</si>
  <si>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</si>
  <si>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</si>
  <si>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</si>
  <si>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</si>
  <si>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</si>
  <si>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</si>
  <si>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</si>
  <si>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</si>
  <si>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</si>
  <si>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</si>
  <si>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</si>
  <si>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</si>
  <si>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</si>
  <si>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</si>
  <si>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</si>
  <si>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</si>
  <si>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</si>
  <si>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</si>
  <si>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</si>
  <si>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</si>
  <si>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</si>
  <si>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</si>
  <si>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</si>
  <si>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</si>
  <si>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</si>
  <si>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</si>
  <si>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</si>
  <si>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</si>
  <si>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</si>
  <si>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</si>
  <si>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</si>
  <si>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</si>
  <si>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</si>
  <si>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</si>
  <si>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</si>
  <si>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</si>
  <si>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</si>
  <si>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</si>
  <si>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</si>
  <si>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</si>
  <si>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</si>
  <si>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</si>
  <si>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</si>
  <si>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</si>
  <si>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</si>
  <si>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</si>
  <si>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</si>
  <si>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</si>
  <si>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</si>
  <si>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</si>
  <si>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</si>
  <si>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</si>
  <si>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</si>
  <si>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</si>
  <si>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</si>
  <si>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</si>
  <si>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</si>
  <si>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</si>
  <si>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</si>
  <si>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</si>
  <si>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</si>
  <si>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</si>
  <si>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</si>
  <si>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</si>
  <si>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</si>
  <si>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</si>
  <si>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</si>
  <si>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</si>
  <si>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</si>
  <si>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</si>
  <si>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</si>
  <si>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</si>
  <si>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</si>
  <si>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</si>
  <si>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</si>
  <si>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</si>
  <si>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</si>
  <si>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</si>
  <si>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</si>
  <si>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</si>
  <si>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</si>
  <si>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</si>
  <si>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</si>
  <si>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</si>
  <si>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</si>
  <si>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</si>
  <si>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</si>
  <si>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</si>
  <si>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</si>
  <si>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</si>
  <si>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</si>
  <si>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</si>
  <si>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</si>
  <si>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</si>
  <si>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</si>
  <si>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</si>
  <si>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</si>
  <si>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</si>
  <si>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</si>
  <si>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</si>
  <si>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</si>
  <si>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</si>
  <si>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</si>
  <si>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</si>
  <si>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</si>
  <si>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</si>
  <si>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</si>
  <si>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</si>
  <si>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</si>
  <si>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</si>
  <si>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</si>
  <si>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</si>
  <si>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</si>
  <si>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</si>
  <si>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</si>
  <si>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</si>
  <si>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</si>
  <si>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</si>
  <si>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</si>
  <si>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</si>
  <si>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</si>
  <si>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</si>
  <si>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</si>
  <si>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</si>
  <si>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</si>
  <si>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</si>
  <si>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</si>
  <si>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</si>
  <si>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</si>
  <si>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</si>
  <si>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</si>
  <si>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</si>
  <si>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</si>
  <si>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</si>
  <si>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</si>
  <si>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</si>
  <si>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</si>
  <si>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</si>
  <si>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</si>
  <si>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</si>
  <si>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</si>
  <si>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</si>
  <si>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</si>
  <si>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</si>
  <si>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</si>
  <si>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</si>
  <si>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</si>
  <si>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</si>
  <si>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</si>
  <si>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</si>
  <si>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</si>
  <si>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</si>
  <si>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</si>
  <si>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</si>
  <si>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</si>
  <si>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</si>
  <si>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</si>
  <si>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</si>
  <si>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</si>
  <si>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</si>
  <si>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</si>
  <si>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</si>
  <si>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</si>
  <si>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</si>
  <si>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</si>
  <si>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</si>
  <si>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</si>
  <si>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</si>
  <si>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</si>
  <si>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</si>
  <si>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</si>
  <si>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</si>
  <si>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</si>
  <si>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</si>
  <si>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</si>
  <si>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</si>
  <si>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</si>
  <si>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</si>
  <si>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</si>
  <si>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</si>
  <si>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</si>
  <si>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</si>
  <si>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</si>
  <si>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</si>
  <si>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</si>
  <si>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</si>
  <si>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</si>
  <si>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</si>
  <si>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</si>
  <si>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</si>
  <si>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</si>
  <si>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</si>
  <si>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</si>
  <si>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</si>
  <si>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</si>
  <si>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</si>
  <si>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</si>
  <si>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</si>
  <si>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</si>
  <si>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</si>
  <si>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</si>
  <si>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</si>
  <si>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</si>
  <si>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</si>
  <si>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</si>
  <si>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</si>
  <si>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</si>
  <si>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</si>
  <si>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</si>
  <si>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</si>
  <si>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</si>
  <si>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</si>
  <si>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</si>
  <si>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</si>
  <si>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</si>
  <si>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</si>
  <si>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</si>
  <si>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</si>
  <si>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</si>
  <si>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</si>
  <si>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</si>
  <si>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</si>
  <si>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</si>
  <si>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</si>
  <si>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</si>
  <si>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</si>
  <si>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</si>
  <si>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</si>
  <si>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</si>
  <si>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</si>
  <si>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</si>
  <si>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</si>
  <si>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</si>
  <si>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</si>
  <si>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</si>
  <si>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</si>
  <si>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</si>
  <si>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</si>
  <si>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</si>
  <si>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</si>
  <si>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</si>
  <si>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</si>
  <si>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</si>
  <si>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</si>
  <si>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</si>
  <si>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</si>
  <si>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</si>
  <si>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</si>
  <si>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</si>
  <si>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</si>
  <si>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</si>
  <si>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</si>
  <si>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</si>
  <si>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</si>
  <si>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</si>
  <si>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</si>
  <si>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</si>
  <si>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</si>
  <si>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</si>
  <si>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</si>
  <si>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</si>
  <si>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</si>
  <si>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</si>
  <si>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</si>
  <si>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</si>
  <si>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</si>
  <si>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</si>
  <si>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</si>
  <si>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</si>
  <si>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</si>
  <si>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</si>
  <si>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</si>
  <si>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</si>
  <si>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</si>
  <si>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</si>
  <si>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</si>
  <si>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</si>
  <si>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</si>
  <si>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</si>
  <si>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</si>
  <si>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</si>
  <si>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</si>
  <si>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</si>
  <si>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</si>
  <si>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</si>
  <si>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</si>
  <si>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</si>
  <si>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</si>
  <si>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</si>
  <si>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</si>
  <si>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</si>
  <si>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</si>
  <si>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</si>
  <si>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</si>
  <si>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</si>
  <si>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</si>
  <si>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</si>
  <si>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</si>
  <si>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</si>
  <si>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</si>
  <si>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</si>
  <si>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</si>
  <si>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</si>
  <si>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</si>
  <si>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</si>
  <si>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</si>
  <si>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</si>
  <si>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</si>
  <si>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</si>
  <si>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</si>
  <si>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</si>
  <si>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</si>
  <si>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</si>
  <si>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</si>
  <si>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</si>
  <si>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</si>
  <si>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</si>
  <si>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</si>
  <si>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</si>
  <si>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</si>
  <si>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</si>
  <si>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</si>
  <si>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</si>
  <si>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</si>
  <si>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</si>
  <si>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</si>
  <si>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</si>
  <si>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</si>
  <si>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</si>
  <si>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</si>
  <si>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</si>
  <si>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</si>
  <si>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</si>
  <si>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</si>
  <si>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</si>
  <si>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</si>
  <si>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</si>
  <si>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</si>
  <si>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</si>
  <si>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</si>
  <si>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</si>
  <si>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</si>
  <si>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</si>
  <si>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</si>
  <si>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</si>
  <si>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</si>
  <si>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</si>
  <si>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</si>
  <si>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</si>
  <si>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</si>
  <si>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</si>
  <si>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</si>
  <si>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</si>
  <si>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</si>
  <si>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</si>
  <si>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</si>
  <si>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</si>
  <si>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</si>
  <si>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</si>
  <si>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</si>
  <si>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</si>
  <si>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</si>
  <si>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</si>
  <si>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</si>
  <si>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</si>
  <si>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</si>
  <si>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</si>
  <si>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</si>
  <si>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</si>
  <si>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</si>
  <si>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</si>
  <si>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</si>
  <si>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</si>
  <si>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</si>
  <si>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</si>
  <si>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</si>
  <si>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</si>
  <si>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</si>
  <si>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</si>
  <si>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</si>
  <si>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</si>
  <si>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</si>
  <si>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</si>
  <si>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</si>
  <si>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</si>
  <si>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</si>
  <si>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</si>
  <si>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</si>
  <si>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</si>
  <si>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</si>
  <si>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</si>
  <si>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</si>
  <si>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</si>
  <si>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</si>
  <si>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</si>
  <si>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</si>
  <si>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</si>
  <si>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</si>
  <si>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</si>
  <si>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</si>
  <si>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</si>
  <si>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</si>
  <si>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</si>
  <si>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</si>
  <si>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</si>
  <si>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</si>
  <si>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</si>
  <si>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</si>
  <si>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</si>
  <si>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</si>
  <si>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</si>
  <si>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</si>
  <si>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</si>
  <si>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</si>
  <si>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</si>
  <si>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</si>
  <si>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</si>
  <si>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</si>
  <si>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</si>
  <si>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</si>
  <si>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</si>
  <si>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</si>
  <si>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</si>
  <si>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</si>
  <si>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</si>
  <si>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</si>
  <si>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</si>
  <si>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</si>
  <si>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</si>
  <si>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</si>
  <si>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</si>
  <si>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</si>
  <si>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</si>
  <si>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</si>
  <si>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</si>
  <si>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</si>
  <si>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</si>
  <si>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</si>
  <si>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</si>
  <si>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</si>
  <si>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</si>
  <si>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</si>
  <si>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</si>
  <si>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</si>
  <si>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</si>
  <si>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</si>
  <si>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</si>
  <si>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</si>
  <si>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</si>
  <si>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</si>
  <si>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</si>
  <si>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</si>
  <si>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</si>
  <si>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</si>
  <si>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</si>
  <si>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</si>
  <si>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</si>
  <si>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</si>
  <si>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</si>
  <si>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</si>
  <si>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</si>
  <si>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</si>
  <si>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</si>
  <si>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</si>
  <si>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</si>
  <si>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</si>
  <si>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</si>
  <si>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</si>
  <si>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</si>
  <si>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</si>
  <si>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</si>
  <si>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</si>
  <si>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</si>
  <si>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</si>
  <si>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</si>
  <si>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</si>
  <si>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</si>
  <si>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</si>
  <si>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</si>
  <si>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</si>
  <si>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</si>
  <si>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</si>
  <si>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</si>
  <si>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</si>
  <si>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</si>
  <si>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</si>
  <si>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</si>
  <si>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</si>
  <si>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</si>
  <si>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</si>
  <si>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</si>
  <si>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</si>
  <si>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</si>
  <si>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</si>
  <si>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</si>
  <si>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</si>
  <si>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</si>
  <si>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</si>
  <si>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</si>
  <si>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</si>
  <si>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</si>
  <si>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</si>
  <si>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</si>
  <si>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</si>
  <si>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</si>
  <si>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</si>
  <si>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</si>
  <si>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</si>
  <si>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</si>
  <si>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</si>
  <si>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</si>
  <si>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</si>
  <si>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</si>
  <si>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</si>
  <si>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</si>
  <si>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</si>
  <si>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</si>
  <si>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</si>
  <si>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</si>
  <si>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</si>
  <si>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</si>
  <si>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</si>
  <si>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</si>
  <si>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</si>
  <si>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</si>
  <si>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</si>
  <si>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</si>
  <si>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</si>
  <si>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</si>
  <si>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</si>
  <si>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</si>
  <si>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</si>
  <si>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</si>
  <si>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</si>
  <si>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</si>
  <si>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</si>
  <si>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</si>
  <si>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</si>
  <si>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</si>
  <si>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</si>
  <si>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</si>
  <si>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</si>
  <si>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</si>
  <si>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</si>
  <si>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</si>
  <si>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</si>
  <si>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</si>
  <si>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</si>
  <si>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</si>
  <si>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</si>
  <si>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</si>
  <si>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</si>
  <si>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</si>
  <si>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</si>
  <si>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</si>
  <si>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</si>
  <si>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</si>
  <si>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</si>
  <si>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</si>
  <si>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</si>
  <si>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</si>
  <si>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</si>
  <si>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</si>
  <si>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</si>
  <si>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</si>
  <si>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</si>
  <si>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</si>
  <si>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</si>
  <si>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</si>
  <si>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</si>
  <si>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</si>
  <si>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</si>
  <si>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</si>
  <si>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</si>
  <si>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</si>
  <si>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</si>
  <si>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</si>
  <si>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</si>
  <si>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</si>
  <si>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</si>
  <si>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</si>
  <si>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</si>
  <si>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</si>
  <si>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</si>
  <si>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</si>
  <si>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</si>
  <si>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</si>
  <si>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</si>
  <si>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</si>
  <si>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</si>
  <si>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</si>
  <si>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</si>
  <si>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</si>
  <si>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</si>
  <si>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</si>
  <si>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</si>
  <si>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</si>
  <si>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</si>
  <si>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</si>
  <si>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</si>
  <si>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</si>
  <si>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</si>
  <si>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</si>
  <si>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</si>
  <si>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</si>
  <si>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</si>
  <si>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</si>
  <si>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</si>
  <si>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</si>
  <si>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</si>
  <si>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</si>
  <si>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</si>
  <si>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</si>
  <si>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</si>
  <si>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</si>
  <si>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</si>
  <si>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</si>
  <si>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</si>
  <si>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</si>
  <si>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</si>
  <si>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</si>
  <si>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</si>
  <si>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</si>
  <si>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</si>
  <si>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</si>
  <si>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</si>
  <si>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</si>
  <si>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</si>
  <si>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</si>
  <si>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</si>
  <si>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</si>
  <si>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</si>
  <si>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</si>
  <si>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</si>
  <si>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</si>
  <si>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</si>
  <si>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</si>
  <si>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</si>
  <si>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</si>
  <si>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</si>
  <si>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</si>
  <si>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</si>
  <si>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</si>
  <si>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</si>
  <si>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</si>
  <si>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</si>
  <si>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</si>
  <si>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</si>
  <si>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</si>
  <si>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</si>
  <si>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</si>
  <si>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</si>
  <si>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</si>
  <si>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</si>
  <si>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</si>
  <si>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</si>
  <si>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</si>
  <si>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</si>
  <si>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</si>
  <si>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</si>
  <si>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</si>
  <si>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</si>
  <si>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</si>
  <si>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</si>
  <si>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</si>
  <si>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</si>
  <si>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</si>
  <si>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</si>
  <si>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</si>
  <si>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</si>
  <si>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</si>
  <si>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</si>
  <si>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</si>
  <si>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</si>
  <si>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</si>
  <si>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</si>
  <si>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</si>
  <si>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</si>
  <si>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</si>
  <si>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</si>
  <si>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</si>
  <si>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</si>
  <si>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</si>
  <si>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</si>
  <si>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</si>
  <si>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</si>
  <si>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</si>
  <si>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</si>
  <si>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</si>
  <si>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</si>
  <si>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</si>
  <si>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</si>
  <si>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</si>
  <si>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</si>
  <si>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</si>
  <si>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</si>
  <si>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</si>
  <si>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</si>
  <si>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</si>
  <si>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</si>
  <si>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</si>
  <si>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</si>
  <si>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</si>
  <si>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</si>
  <si>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</si>
  <si>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</si>
  <si>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</si>
  <si>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</si>
  <si>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</si>
  <si>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</si>
  <si>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</si>
  <si>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</si>
  <si>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</si>
  <si>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</si>
  <si>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</si>
  <si>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</si>
  <si>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</si>
  <si>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</si>
  <si>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</si>
  <si>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</si>
  <si>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</si>
  <si>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</si>
  <si>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</si>
  <si>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</si>
  <si>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</si>
  <si>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</si>
  <si>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</si>
  <si>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</si>
  <si>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</si>
  <si>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</si>
  <si>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</si>
  <si>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</si>
  <si>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</si>
  <si>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</si>
  <si>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</si>
  <si>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</si>
  <si>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</si>
  <si>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</si>
  <si>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</si>
  <si>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</si>
  <si>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</si>
  <si>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</si>
  <si>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</si>
  <si>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</si>
  <si>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</si>
  <si>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</si>
  <si>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</si>
  <si>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</si>
  <si>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</si>
  <si>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</si>
  <si>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</si>
  <si>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</si>
  <si>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</si>
  <si>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</si>
  <si>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</si>
  <si>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</si>
  <si>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</si>
  <si>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</si>
  <si>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</si>
  <si>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</si>
  <si>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</si>
  <si>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</si>
  <si>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</si>
  <si>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</si>
  <si>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</si>
  <si>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</si>
  <si>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</si>
  <si>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</si>
  <si>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</si>
  <si>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</si>
  <si>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</si>
  <si>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</si>
  <si>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</si>
  <si>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</si>
  <si>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</si>
  <si>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</si>
  <si>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</si>
  <si>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</si>
  <si>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</si>
  <si>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</si>
  <si>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</si>
  <si>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</si>
  <si>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</si>
  <si>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</si>
  <si>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</si>
  <si>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</si>
  <si>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</si>
  <si>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</si>
  <si>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</si>
  <si>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</si>
  <si>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</si>
  <si>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</si>
  <si>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</si>
  <si>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</si>
  <si>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</si>
  <si>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</si>
  <si>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</si>
  <si>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</si>
  <si>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</si>
  <si>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</si>
  <si>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</si>
  <si>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</si>
  <si>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</si>
  <si>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</si>
  <si>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</si>
  <si>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</si>
  <si>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</si>
  <si>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</si>
  <si>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</si>
  <si>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</si>
  <si>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</si>
  <si>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</si>
  <si>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</si>
  <si>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</si>
  <si>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</si>
  <si>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</si>
  <si>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</si>
  <si>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</si>
  <si>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</si>
  <si>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</si>
  <si>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</si>
  <si>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</si>
  <si>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</si>
  <si>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</si>
  <si>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</si>
  <si>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</si>
  <si>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</si>
  <si>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</si>
  <si>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</si>
  <si>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</si>
  <si>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</si>
  <si>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</si>
  <si>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</si>
  <si>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</si>
  <si>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</si>
  <si>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</si>
  <si>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</si>
  <si>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</si>
  <si>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</si>
  <si>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</si>
  <si>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</si>
  <si>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</si>
  <si>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</si>
  <si>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</si>
  <si>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</si>
  <si>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</si>
  <si>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</si>
  <si>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</si>
  <si>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</si>
  <si>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</si>
  <si>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</si>
  <si>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</si>
  <si>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</si>
  <si>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</si>
  <si>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</si>
  <si>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</si>
  <si>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</si>
  <si>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</si>
  <si>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</si>
  <si>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</si>
  <si>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</si>
  <si>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</si>
  <si>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</si>
  <si>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</si>
  <si>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</si>
  <si>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</si>
  <si>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</si>
  <si>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</si>
  <si>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</si>
  <si>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</si>
  <si>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</si>
  <si>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</si>
  <si>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</si>
  <si>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</si>
  <si>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</si>
  <si>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</si>
  <si>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</si>
  <si>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</si>
  <si>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</si>
  <si>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</si>
  <si>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</si>
  <si>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</si>
  <si>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</si>
  <si>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</si>
  <si>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</si>
  <si>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</si>
  <si>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</si>
  <si>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</si>
  <si>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</si>
  <si>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</si>
  <si>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</si>
  <si>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</si>
  <si>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</si>
  <si>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</si>
  <si>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</si>
  <si>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</si>
  <si>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</si>
  <si>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</si>
  <si>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</si>
  <si>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</si>
  <si>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</si>
  <si>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</si>
  <si>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</si>
  <si>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</si>
  <si>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</si>
  <si>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</si>
  <si>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</si>
  <si>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</si>
  <si>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</si>
  <si>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</si>
  <si>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</si>
  <si>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</si>
  <si>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</si>
  <si>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</si>
  <si>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</si>
  <si>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</si>
  <si>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</si>
  <si>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</si>
  <si>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</si>
  <si>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</si>
  <si>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</si>
  <si>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</si>
  <si>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</si>
  <si>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</si>
  <si>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</si>
  <si>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</si>
  <si>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</si>
  <si>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</si>
  <si>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</si>
  <si>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</si>
  <si>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</si>
  <si>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</si>
  <si>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</si>
  <si>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</si>
  <si>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</si>
  <si>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</si>
  <si>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</si>
  <si>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</si>
  <si>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</si>
  <si>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</si>
  <si>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</si>
  <si>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</si>
  <si>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</si>
  <si>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</si>
  <si>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</si>
  <si>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</si>
  <si>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</si>
  <si>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</si>
  <si>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</si>
  <si>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</si>
  <si>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</si>
  <si>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</si>
  <si>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</si>
  <si>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</si>
  <si>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</si>
  <si>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</si>
  <si>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</si>
  <si>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</si>
  <si>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</si>
  <si>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</si>
  <si>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</si>
  <si>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</si>
  <si>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</si>
  <si>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</si>
  <si>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</si>
  <si>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</si>
  <si>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</si>
  <si>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</si>
  <si>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</si>
  <si>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</si>
  <si>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</si>
  <si>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</si>
  <si>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</si>
  <si>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</si>
  <si>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</si>
  <si>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</si>
  <si>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</si>
  <si>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</si>
  <si>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</si>
  <si>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</si>
  <si>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</si>
  <si>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</si>
  <si>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</si>
  <si>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</si>
  <si>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</si>
  <si>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</si>
  <si>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</si>
  <si>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</si>
  <si>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</si>
  <si>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</si>
  <si>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</si>
  <si>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</si>
  <si>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</si>
  <si>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</si>
  <si>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</si>
  <si>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</si>
  <si>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</si>
  <si>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</si>
  <si>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</si>
  <si>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</si>
  <si>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</si>
  <si>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</si>
  <si>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</si>
  <si>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</si>
  <si>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</si>
  <si>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</si>
  <si>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</si>
  <si>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</si>
  <si>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</si>
  <si>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</si>
  <si>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</si>
  <si>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</si>
  <si>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</si>
  <si>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</si>
  <si>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</si>
  <si>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</si>
  <si>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</si>
  <si>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</si>
  <si>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</si>
  <si>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</si>
  <si>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</si>
  <si>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</si>
  <si>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</si>
  <si>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</si>
  <si>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</si>
  <si>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</si>
  <si>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</si>
  <si>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</si>
  <si>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</si>
  <si>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</si>
  <si>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</si>
  <si>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</si>
  <si>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</si>
  <si>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</si>
  <si>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</si>
  <si>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</si>
  <si>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</si>
  <si>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</si>
  <si>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</si>
  <si>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</si>
  <si>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</si>
  <si>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</si>
  <si>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</si>
  <si>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</si>
  <si>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</si>
  <si>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</si>
  <si>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</si>
  <si>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</si>
  <si>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</si>
  <si>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</si>
  <si>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</si>
  <si>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</si>
  <si>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</si>
  <si>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</si>
  <si>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</si>
  <si>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</si>
  <si>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</si>
  <si>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</si>
  <si>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</si>
  <si>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</si>
  <si>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</si>
  <si>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</si>
  <si>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</si>
  <si>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</si>
  <si>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</si>
  <si>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</si>
  <si>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</si>
  <si>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</si>
  <si>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</si>
  <si>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</si>
  <si>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</si>
  <si>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</si>
  <si>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</si>
  <si>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</si>
  <si>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</si>
  <si>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</si>
  <si>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</si>
  <si>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</si>
  <si>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</si>
  <si>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</si>
  <si>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</si>
  <si>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</si>
  <si>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</si>
  <si>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</si>
  <si>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</si>
  <si>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</si>
  <si>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</si>
  <si>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</si>
  <si>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</si>
  <si>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</si>
  <si>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</si>
  <si>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</si>
  <si>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</si>
  <si>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</si>
  <si>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</si>
  <si>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</si>
  <si>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</si>
  <si>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</si>
  <si>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</si>
  <si>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</si>
  <si>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</si>
  <si>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</si>
  <si>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</si>
  <si>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</si>
  <si>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</si>
  <si>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</si>
  <si>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</si>
  <si>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</si>
  <si>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</si>
  <si>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</si>
  <si>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</si>
  <si>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</si>
  <si>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</si>
  <si>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</si>
  <si>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</si>
  <si>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</si>
  <si>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</si>
  <si>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</si>
  <si>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</si>
  <si>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</si>
  <si>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</si>
  <si>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</si>
  <si>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</si>
  <si>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</si>
  <si>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</si>
  <si>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</si>
  <si>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</si>
  <si>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</si>
  <si>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</si>
  <si>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</si>
  <si>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</si>
  <si>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</si>
  <si>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</si>
  <si>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</si>
  <si>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</si>
  <si>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</si>
  <si>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</si>
  <si>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</si>
  <si>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</si>
  <si>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</si>
  <si>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</si>
  <si>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</si>
  <si>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</si>
  <si>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</si>
  <si>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</si>
  <si>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</si>
  <si>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</si>
  <si>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</si>
  <si>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</si>
  <si>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</si>
  <si>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</si>
  <si>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</si>
  <si>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</si>
  <si>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</si>
  <si>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</si>
  <si>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</si>
  <si>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</si>
  <si>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</si>
  <si>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</si>
  <si>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</si>
  <si>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</si>
  <si>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</si>
  <si>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</si>
  <si>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</si>
  <si>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</si>
  <si>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</si>
  <si>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</si>
  <si>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</si>
  <si>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</si>
  <si>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</si>
  <si>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</si>
  <si>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</si>
  <si>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</si>
  <si>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</si>
  <si>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</si>
  <si>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</si>
  <si>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</si>
  <si>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</si>
  <si>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</si>
  <si>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</si>
  <si>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</si>
  <si>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</si>
  <si>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</si>
  <si>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</si>
  <si>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</si>
  <si>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</si>
  <si>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</si>
  <si>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</si>
  <si>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</si>
  <si>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</si>
  <si>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</si>
  <si>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</si>
  <si>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</si>
  <si>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</si>
  <si>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</si>
  <si>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</si>
  <si>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</si>
  <si>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</si>
  <si>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</si>
  <si>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</si>
  <si>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</si>
  <si>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</si>
  <si>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</si>
  <si>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</si>
  <si>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</si>
  <si>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</si>
  <si>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</si>
  <si>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</si>
  <si>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</si>
  <si>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</si>
  <si>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</si>
  <si>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</si>
  <si>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</si>
  <si>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</si>
  <si>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</si>
  <si>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</si>
  <si>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</si>
  <si>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</si>
  <si>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</si>
  <si>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</si>
  <si>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</si>
  <si>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</si>
  <si>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</si>
  <si>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</si>
  <si>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</si>
  <si>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</si>
  <si>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</si>
  <si>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</si>
  <si>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</si>
  <si>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</si>
  <si>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</si>
  <si>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</si>
  <si>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</si>
  <si>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</si>
  <si>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</si>
  <si>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</si>
  <si>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</si>
  <si>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</si>
  <si>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</si>
  <si>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</si>
  <si>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</si>
  <si>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</si>
  <si>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</si>
  <si>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</si>
  <si>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</si>
  <si>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</si>
  <si>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</si>
  <si>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</si>
  <si>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</si>
  <si>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</si>
  <si>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</si>
  <si>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</si>
  <si>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</si>
  <si>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</si>
  <si>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</si>
  <si>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</si>
  <si>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</si>
  <si>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</si>
  <si>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</si>
  <si>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</si>
  <si>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</si>
  <si>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</si>
  <si>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</si>
  <si>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</si>
  <si>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</si>
  <si>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</si>
  <si>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</si>
  <si>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</si>
  <si>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</si>
  <si>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</si>
  <si>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</si>
  <si>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</si>
  <si>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</si>
  <si>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</si>
  <si>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</si>
  <si>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</si>
  <si>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</si>
  <si>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</si>
  <si>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</si>
  <si>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</si>
  <si>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</si>
  <si>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</si>
  <si>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</si>
  <si>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</si>
  <si>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</si>
  <si>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</si>
  <si>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</si>
  <si>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</si>
  <si>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</si>
  <si>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</si>
  <si>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</si>
  <si>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</si>
  <si>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</si>
  <si>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</si>
  <si>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</si>
  <si>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</si>
  <si>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</si>
  <si>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</si>
  <si>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</si>
  <si>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</si>
  <si>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</si>
  <si>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</si>
  <si>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</si>
  <si>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</si>
  <si>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</si>
  <si>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</si>
  <si>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</si>
  <si>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</si>
  <si>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</si>
  <si>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</si>
  <si>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</si>
  <si>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</si>
  <si>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</si>
  <si>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</si>
  <si>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</si>
  <si>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</si>
  <si>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</si>
  <si>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</si>
  <si>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</si>
  <si>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</si>
  <si>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</si>
  <si>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</si>
  <si>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</si>
  <si>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</si>
  <si>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</si>
  <si>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</si>
  <si>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</si>
  <si>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</si>
  <si>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</si>
  <si>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</si>
  <si>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</si>
  <si>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</si>
  <si>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</si>
  <si>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</si>
  <si>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</si>
  <si>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</si>
  <si>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</si>
  <si>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</si>
  <si>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</si>
  <si>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</si>
  <si>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</si>
  <si>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</si>
  <si>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</si>
  <si>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</si>
  <si>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</si>
  <si>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</si>
  <si>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</si>
  <si>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</si>
  <si>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</si>
  <si>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</si>
  <si>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</si>
  <si>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</si>
  <si>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</si>
  <si>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</si>
  <si>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</si>
  <si>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</si>
  <si>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</si>
  <si>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</si>
  <si>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</si>
  <si>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</si>
  <si>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</si>
  <si>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</si>
  <si>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</si>
  <si>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</si>
  <si>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</si>
  <si>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</si>
  <si>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</si>
  <si>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</si>
  <si>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</si>
  <si>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</si>
  <si>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</si>
  <si>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</si>
  <si>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</si>
  <si>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</si>
  <si>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</si>
  <si>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</si>
  <si>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</si>
  <si>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</si>
  <si>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</si>
  <si>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</si>
  <si>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</si>
  <si>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</si>
  <si>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</si>
  <si>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</si>
  <si>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</si>
  <si>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</si>
  <si>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</si>
  <si>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</si>
  <si>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</si>
  <si>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</si>
  <si>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</si>
  <si>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</si>
  <si>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</si>
  <si>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</si>
  <si>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</si>
  <si>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</si>
  <si>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</si>
  <si>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</si>
  <si>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</si>
  <si>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</si>
  <si>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</si>
  <si>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</si>
  <si>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</si>
  <si>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</si>
  <si>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</si>
  <si>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</si>
  <si>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</si>
  <si>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</si>
  <si>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</si>
  <si>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</si>
  <si>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</si>
  <si>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</si>
  <si>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</si>
  <si>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</si>
  <si>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</si>
  <si>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</si>
  <si>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</si>
  <si>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</si>
  <si>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</si>
  <si>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</si>
  <si>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</si>
  <si>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</si>
  <si>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</si>
  <si>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</si>
  <si>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</si>
  <si>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</si>
  <si>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</si>
  <si>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</si>
  <si>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</si>
  <si>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</si>
  <si>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</si>
  <si>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</si>
  <si>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</si>
  <si>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</si>
  <si>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</si>
  <si>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</si>
  <si>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</si>
  <si>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</si>
  <si>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</si>
  <si>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</si>
  <si>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</si>
  <si>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</si>
  <si>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</si>
  <si>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</si>
  <si>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</si>
  <si>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</si>
  <si>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</si>
  <si>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</si>
  <si>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</si>
  <si>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</si>
  <si>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</si>
  <si>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</si>
  <si>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</si>
  <si>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</si>
  <si>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</si>
  <si>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</si>
  <si>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</si>
  <si>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</si>
  <si>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</si>
  <si>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</si>
  <si>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</si>
  <si>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</si>
  <si>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</si>
  <si>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</si>
  <si>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</si>
  <si>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</si>
  <si>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</si>
  <si>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</si>
  <si>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</si>
  <si>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</si>
  <si>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</si>
  <si>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</si>
  <si>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</si>
  <si>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</si>
  <si>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</si>
  <si>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</si>
  <si>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</si>
  <si>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</si>
  <si>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</si>
  <si>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</si>
  <si>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</si>
  <si>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</si>
  <si>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</si>
  <si>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</si>
  <si>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</si>
  <si>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</si>
  <si>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</si>
  <si>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</si>
  <si>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</si>
  <si>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</si>
  <si>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</si>
  <si>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</si>
  <si>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</si>
  <si>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</si>
  <si>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</si>
  <si>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</si>
  <si>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</si>
  <si>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</si>
  <si>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</si>
  <si>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</si>
  <si>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</si>
  <si>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</si>
  <si>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</si>
  <si>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</si>
  <si>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</si>
  <si>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</si>
  <si>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</si>
  <si>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</si>
  <si>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</si>
  <si>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</si>
  <si>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</si>
  <si>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</si>
  <si>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</si>
  <si>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</si>
  <si>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</si>
  <si>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</si>
  <si>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</si>
  <si>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</si>
  <si>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</si>
  <si>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</si>
  <si>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</si>
  <si>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</si>
  <si>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</si>
  <si>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</si>
  <si>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</si>
  <si>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</si>
  <si>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</si>
  <si>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</si>
  <si>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</si>
  <si>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</si>
  <si>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</si>
  <si>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</si>
  <si>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</si>
  <si>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</si>
  <si>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</si>
  <si>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</si>
  <si>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</si>
  <si>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</si>
  <si>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</si>
  <si>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</si>
  <si>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</si>
  <si>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</si>
  <si>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</si>
  <si>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</si>
  <si>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</si>
  <si>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</si>
  <si>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</si>
  <si>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</si>
  <si>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</si>
  <si>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</si>
  <si>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</si>
  <si>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</si>
  <si>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</si>
  <si>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</si>
  <si>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</si>
  <si>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</si>
  <si>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</si>
  <si>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</si>
  <si>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</si>
  <si>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</si>
  <si>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</si>
  <si>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</si>
  <si>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</si>
  <si>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</si>
  <si>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</si>
  <si>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</si>
  <si>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</si>
  <si>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</si>
  <si>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</si>
  <si>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</si>
  <si>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</si>
  <si>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</si>
  <si>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</si>
  <si>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</si>
  <si>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</si>
  <si>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</si>
  <si>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</si>
  <si>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</si>
  <si>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</si>
  <si>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</si>
  <si>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</si>
  <si>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</si>
  <si>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</si>
  <si>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</si>
  <si>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</si>
  <si>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</si>
  <si>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</si>
  <si>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</si>
  <si>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</si>
  <si>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</si>
  <si>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</si>
  <si>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</si>
  <si>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</si>
  <si>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</si>
  <si>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</si>
  <si>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</si>
  <si>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</si>
  <si>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</si>
  <si>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</si>
  <si>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</si>
  <si>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</si>
  <si>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</si>
  <si>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</si>
  <si>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</si>
  <si>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</si>
  <si>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</si>
  <si>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</si>
  <si>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</si>
  <si>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</si>
  <si>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</si>
  <si>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</si>
  <si>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</si>
  <si>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</si>
  <si>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</si>
  <si>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</si>
  <si>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</si>
  <si>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</si>
  <si>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</si>
  <si>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</si>
  <si>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</si>
  <si>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</si>
  <si>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</si>
  <si>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</si>
  <si>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</si>
  <si>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</si>
  <si>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</si>
  <si>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</si>
  <si>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</si>
  <si>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</si>
  <si>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</si>
  <si>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</si>
  <si>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</si>
  <si>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</si>
  <si>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</si>
  <si>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</si>
  <si>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</si>
  <si>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</si>
  <si>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</si>
  <si>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</si>
  <si>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</si>
  <si>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</si>
  <si>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</si>
  <si>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</si>
  <si>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</si>
  <si>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</si>
  <si>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</si>
  <si>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</si>
  <si>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</si>
  <si>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</si>
  <si>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</si>
  <si>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</si>
  <si>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</si>
  <si>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</si>
  <si>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</si>
  <si>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</si>
  <si>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</si>
  <si>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</si>
  <si>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</si>
  <si>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</si>
  <si>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</si>
  <si>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</si>
  <si>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</si>
  <si>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</si>
  <si>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</si>
  <si>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</si>
  <si>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</si>
  <si>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</si>
  <si>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</si>
  <si>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</si>
  <si>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</si>
  <si>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</si>
  <si>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</si>
  <si>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</si>
  <si>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</si>
  <si>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</si>
  <si>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</si>
  <si>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</si>
  <si>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</si>
  <si>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</si>
  <si>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</si>
  <si>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</si>
  <si>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</si>
  <si>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</si>
  <si>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</si>
  <si>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</si>
  <si>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</si>
  <si>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</si>
  <si>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</si>
  <si>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</si>
  <si>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</si>
  <si>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</si>
  <si>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</si>
  <si>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</si>
  <si>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</si>
  <si>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</si>
  <si>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</si>
  <si>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</si>
  <si>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</si>
  <si>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</si>
  <si>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</si>
  <si>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</si>
  <si>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</si>
  <si>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</si>
  <si>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</si>
  <si>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</si>
  <si>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</si>
  <si>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</si>
  <si>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</si>
  <si>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</si>
  <si>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</si>
  <si>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</si>
  <si>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</si>
  <si>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</si>
  <si>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</si>
  <si>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</si>
  <si>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</si>
  <si>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</si>
  <si>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</si>
  <si>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</si>
  <si>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</si>
  <si>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</si>
  <si>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</si>
  <si>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</si>
  <si>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</si>
  <si>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</si>
  <si>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</si>
  <si>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</si>
  <si>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</si>
  <si>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</si>
  <si>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</si>
  <si>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</si>
  <si>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</si>
  <si>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</si>
  <si>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</si>
  <si>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</si>
  <si>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</si>
  <si>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</si>
  <si>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</si>
  <si>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</si>
  <si>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</si>
  <si>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</si>
  <si>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</si>
  <si>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</si>
  <si>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</si>
  <si>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</si>
  <si>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</si>
  <si>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</si>
  <si>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</si>
  <si>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</si>
  <si>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</si>
  <si>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</si>
  <si>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</si>
  <si>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</si>
  <si>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</si>
  <si>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</si>
  <si>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</si>
  <si>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</si>
  <si>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</si>
  <si>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</si>
  <si>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</si>
  <si>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</si>
  <si>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</si>
  <si>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</si>
  <si>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</si>
  <si>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</si>
  <si>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</si>
  <si>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</si>
  <si>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</si>
  <si>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</si>
  <si>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</si>
  <si>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</si>
  <si>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</si>
  <si>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</si>
  <si>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</si>
  <si>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</si>
  <si>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</si>
  <si>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</si>
  <si>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</si>
  <si>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</si>
  <si>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</si>
  <si>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</si>
  <si>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</si>
  <si>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</si>
  <si>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</si>
  <si>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</si>
  <si>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</si>
  <si>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</si>
  <si>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</si>
  <si>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</si>
  <si>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</si>
  <si>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</si>
  <si>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</si>
  <si>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</si>
  <si>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</si>
  <si>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</si>
  <si>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</si>
  <si>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</si>
  <si>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</si>
  <si>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</si>
  <si>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</si>
  <si>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</si>
  <si>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</si>
  <si>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</si>
  <si>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</si>
  <si>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</si>
  <si>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</si>
  <si>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</si>
  <si>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</si>
  <si>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</si>
  <si>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</si>
  <si>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</si>
  <si>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</si>
  <si>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</si>
  <si>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</si>
  <si>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</si>
  <si>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</si>
  <si>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</si>
  <si>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</si>
  <si>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</si>
  <si>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</si>
  <si>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</si>
  <si>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</si>
  <si>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</si>
  <si>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</si>
  <si>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</si>
  <si>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</si>
  <si>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</si>
  <si>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</si>
  <si>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</si>
  <si>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</si>
  <si>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</si>
  <si>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</si>
  <si>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</si>
  <si>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</si>
  <si>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</si>
  <si>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</si>
  <si>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</si>
  <si>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</si>
  <si>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</si>
  <si>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</si>
  <si>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</si>
  <si>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</si>
  <si>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</si>
  <si>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</si>
  <si>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</si>
  <si>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</si>
  <si>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</si>
  <si>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</si>
  <si>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</si>
  <si>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</si>
  <si>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</si>
  <si>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</si>
  <si>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</si>
  <si>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</si>
  <si>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</si>
  <si>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</si>
  <si>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</si>
  <si>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</si>
  <si>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</si>
  <si>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</si>
  <si>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</si>
  <si>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</si>
  <si>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</si>
  <si>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</si>
  <si>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</si>
  <si>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</si>
  <si>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</si>
  <si>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</si>
  <si>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</si>
  <si>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</si>
  <si>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</si>
  <si>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</si>
  <si>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</si>
  <si>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</si>
  <si>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</si>
  <si>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</si>
  <si>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</si>
  <si>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</si>
  <si>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</si>
  <si>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</si>
  <si>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</si>
  <si>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</si>
  <si>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</si>
  <si>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</si>
  <si>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</si>
  <si>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</si>
  <si>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</si>
  <si>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</si>
  <si>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</si>
  <si>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</si>
  <si>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</si>
  <si>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</si>
  <si>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</si>
  <si>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</si>
  <si>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</si>
  <si>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</si>
  <si>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</si>
  <si>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</si>
  <si>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</si>
  <si>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</si>
  <si>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</si>
  <si>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</si>
  <si>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</si>
  <si>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</si>
  <si>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</si>
  <si>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</si>
  <si>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</si>
  <si>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</si>
  <si>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</si>
  <si>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</si>
  <si>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</si>
  <si>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</si>
  <si>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</si>
  <si>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</si>
  <si>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</si>
  <si>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</si>
  <si>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</si>
  <si>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</si>
  <si>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</si>
  <si>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</si>
  <si>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</si>
  <si>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</si>
  <si>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</si>
  <si>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</si>
  <si>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</si>
  <si>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</si>
  <si>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</si>
  <si>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</si>
  <si>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</si>
  <si>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</si>
  <si>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</si>
  <si>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</si>
  <si>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</si>
  <si>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</si>
  <si>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</si>
  <si>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</si>
  <si>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</si>
  <si>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</si>
  <si>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</si>
  <si>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</si>
  <si>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</si>
  <si>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</si>
  <si>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</si>
  <si>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</si>
  <si>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</si>
  <si>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</si>
  <si>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</si>
  <si>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</si>
  <si>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</si>
  <si>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</si>
  <si>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</si>
  <si>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</si>
  <si>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</si>
  <si>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</si>
  <si>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</si>
  <si>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</si>
  <si>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</si>
  <si>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</si>
  <si>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</si>
  <si>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</si>
  <si>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</si>
  <si>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</si>
  <si>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</si>
  <si>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</si>
  <si>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</si>
  <si>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</si>
  <si>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</si>
  <si>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</si>
  <si>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</si>
  <si>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</si>
  <si>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</si>
  <si>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</si>
  <si>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</si>
  <si>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</si>
  <si>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</si>
  <si>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</si>
  <si>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</si>
  <si>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</si>
  <si>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</si>
  <si>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</si>
  <si>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</si>
  <si>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</si>
  <si>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</si>
  <si>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</si>
  <si>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</si>
  <si>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</si>
  <si>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</si>
  <si>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</si>
  <si>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</si>
  <si>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</si>
  <si>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</si>
  <si>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</si>
  <si>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</si>
  <si>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</si>
  <si>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</si>
  <si>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</si>
  <si>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</si>
  <si>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</si>
  <si>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</si>
  <si>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</si>
  <si>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</si>
  <si>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</si>
  <si>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</si>
  <si>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</si>
  <si>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</si>
  <si>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</si>
  <si>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</si>
  <si>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</si>
  <si>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</si>
  <si>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</si>
  <si>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</si>
  <si>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</si>
  <si>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</si>
  <si>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</si>
  <si>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</si>
  <si>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</si>
  <si>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</si>
  <si>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</si>
  <si>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</si>
  <si>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</si>
  <si>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</si>
  <si>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</si>
  <si>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</si>
  <si>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</si>
  <si>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</si>
  <si>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</si>
  <si>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</si>
  <si>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</si>
  <si>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</si>
  <si>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</si>
  <si>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</si>
  <si>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</si>
  <si>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</si>
  <si>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</si>
  <si>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</si>
  <si>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</si>
  <si>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</si>
  <si>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</si>
  <si>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</si>
  <si>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</si>
  <si>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</si>
  <si>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</si>
  <si>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</si>
  <si>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</si>
  <si>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</si>
  <si>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</si>
  <si>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</si>
  <si>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</si>
  <si>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</si>
  <si>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</si>
  <si>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</si>
  <si>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</si>
  <si>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</si>
  <si>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</si>
  <si>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</si>
  <si>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</si>
  <si>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</si>
  <si>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</si>
  <si>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</si>
  <si>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</si>
  <si>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</si>
  <si>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</si>
  <si>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</si>
  <si>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</si>
  <si>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</si>
  <si>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</si>
  <si>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</si>
  <si>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</si>
  <si>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</si>
  <si>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</si>
  <si>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</si>
  <si>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</si>
  <si>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</si>
  <si>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</si>
  <si>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</si>
  <si>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</si>
  <si>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</si>
  <si>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</si>
  <si>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</si>
  <si>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</si>
  <si>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</si>
  <si>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</si>
  <si>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</si>
  <si>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</si>
  <si>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</si>
  <si>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</si>
  <si>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</si>
  <si>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</si>
  <si>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</si>
  <si>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</si>
  <si>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</si>
  <si>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</si>
  <si>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</si>
  <si>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</si>
  <si>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</si>
  <si>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</si>
  <si>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</si>
  <si>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</si>
  <si>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</si>
  <si>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</si>
  <si>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</si>
  <si>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</si>
  <si>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</si>
  <si>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</si>
  <si>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</si>
  <si>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</si>
  <si>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</si>
  <si>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</si>
  <si>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</si>
  <si>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</si>
  <si>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</si>
  <si>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</si>
  <si>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</si>
  <si>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</si>
  <si>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</si>
  <si>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</si>
  <si>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</si>
  <si>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</si>
  <si>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</si>
  <si>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</si>
  <si>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</si>
  <si>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</si>
  <si>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</si>
  <si>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</si>
  <si>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</si>
  <si>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</si>
  <si>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</si>
  <si>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</si>
  <si>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</si>
  <si>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</si>
  <si>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</si>
  <si>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</si>
  <si>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</si>
  <si>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</si>
  <si>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</si>
  <si>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</si>
  <si>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</si>
  <si>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</si>
  <si>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</si>
  <si>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</si>
  <si>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</si>
  <si>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</si>
  <si>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</si>
  <si>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</si>
  <si>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</si>
  <si>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</si>
  <si>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</si>
  <si>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</si>
  <si>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</si>
  <si>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</si>
  <si>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</si>
  <si>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</si>
  <si>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</si>
  <si>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</si>
  <si>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</si>
  <si>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</si>
  <si>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</si>
  <si>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</si>
  <si>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</si>
  <si>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</si>
  <si>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</si>
  <si>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</si>
  <si>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</si>
  <si>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</si>
  <si>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</si>
  <si>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</si>
  <si>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</si>
  <si>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</si>
  <si>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</si>
  <si>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</si>
  <si>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</si>
  <si>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</si>
  <si>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</si>
  <si>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</si>
  <si>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</si>
  <si>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</si>
  <si>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</si>
  <si>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</si>
  <si>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</si>
  <si>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</si>
  <si>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</si>
  <si>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</si>
  <si>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</si>
  <si>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</si>
  <si>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</si>
  <si>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</si>
  <si>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</si>
  <si>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</si>
  <si>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</si>
  <si>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</si>
  <si>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</si>
  <si>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</si>
  <si>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</si>
  <si>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</si>
  <si>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</si>
  <si>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</si>
  <si>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</si>
  <si>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</si>
  <si>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</si>
  <si>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</si>
  <si>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</si>
  <si>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</si>
  <si>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</si>
  <si>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</si>
  <si>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</si>
  <si>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</si>
  <si>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</si>
  <si>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</si>
  <si>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</si>
  <si>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</si>
  <si>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</si>
  <si>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</si>
  <si>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</si>
  <si>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</si>
  <si>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</si>
  <si>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</si>
  <si>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</si>
  <si>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</si>
  <si>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</si>
  <si>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</si>
  <si>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</si>
  <si>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</si>
  <si>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</si>
  <si>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</si>
  <si>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</si>
  <si>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</si>
  <si>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</si>
  <si>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</si>
  <si>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</si>
  <si>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</si>
  <si>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</si>
  <si>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</si>
  <si>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</si>
  <si>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</si>
  <si>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</si>
  <si>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</si>
  <si>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</si>
  <si>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</si>
  <si>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</si>
  <si>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</si>
  <si>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</si>
  <si>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</si>
  <si>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</si>
  <si>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</si>
  <si>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</si>
  <si>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</si>
  <si>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</si>
  <si>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</si>
  <si>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</si>
  <si>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</si>
  <si>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</si>
  <si>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</si>
  <si>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</si>
  <si>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</si>
  <si>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</si>
  <si>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</si>
  <si>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</si>
  <si>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</si>
  <si>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</si>
  <si>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</si>
  <si>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</si>
  <si>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</si>
  <si>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</si>
  <si>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</si>
  <si>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</si>
  <si>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</si>
  <si>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</si>
  <si>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</si>
  <si>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</si>
  <si>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</si>
  <si>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</si>
  <si>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</si>
  <si>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</si>
  <si>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</si>
  <si>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</si>
  <si>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</si>
  <si>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</si>
  <si>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</si>
  <si>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</si>
  <si>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</si>
  <si>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</si>
  <si>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</si>
  <si>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</si>
  <si>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</si>
  <si>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</si>
  <si>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</si>
  <si>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</si>
  <si>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</si>
  <si>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</si>
  <si>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</si>
  <si>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</si>
  <si>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</si>
  <si>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</si>
  <si>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</si>
  <si>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</si>
  <si>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</si>
  <si>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</si>
  <si>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</si>
  <si>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</si>
  <si>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</si>
  <si>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</si>
  <si>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</si>
  <si>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</si>
  <si>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</si>
  <si>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</si>
  <si>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</si>
  <si>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</si>
  <si>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</si>
  <si>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</si>
  <si>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</si>
  <si>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</si>
  <si>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</si>
  <si>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</si>
  <si>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</si>
  <si>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</si>
  <si>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</si>
  <si>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</si>
  <si>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</si>
  <si>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</si>
  <si>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</si>
  <si>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</si>
  <si>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</si>
  <si>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</si>
  <si>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</si>
  <si>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</si>
  <si>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</si>
  <si>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</si>
  <si>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</si>
  <si>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</si>
  <si>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</si>
  <si>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</si>
  <si>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</si>
  <si>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</si>
  <si>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</si>
  <si>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</si>
  <si>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</si>
  <si>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</si>
  <si>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</si>
  <si>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</si>
  <si>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</si>
  <si>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</si>
  <si>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</si>
  <si>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</si>
  <si>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</si>
  <si>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</si>
  <si>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</si>
  <si>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</si>
  <si>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</si>
  <si>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</si>
  <si>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</si>
  <si>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</si>
  <si>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</si>
  <si>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</si>
  <si>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</si>
  <si>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</si>
  <si>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</si>
  <si>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</si>
  <si>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</si>
  <si>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</si>
  <si>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</si>
  <si>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</si>
  <si>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</si>
  <si>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</si>
  <si>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</si>
  <si>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</si>
  <si>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</si>
  <si>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</si>
  <si>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</si>
  <si>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</si>
  <si>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</si>
  <si>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</si>
  <si>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</si>
  <si>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</si>
  <si>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</si>
  <si>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</si>
  <si>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</si>
  <si>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</si>
  <si>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</si>
  <si>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</si>
  <si>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</si>
  <si>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</si>
  <si>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</si>
  <si>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</si>
  <si>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</si>
  <si>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</si>
  <si>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</si>
  <si>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</si>
  <si>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</si>
  <si>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</si>
  <si>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</si>
  <si>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</si>
  <si>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</si>
  <si>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</si>
  <si>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</si>
  <si>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</si>
  <si>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</si>
  <si>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</si>
  <si>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</si>
  <si>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</si>
  <si>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</si>
  <si>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</si>
  <si>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</si>
  <si>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</si>
  <si>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</si>
  <si>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</si>
  <si>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</si>
  <si>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</si>
  <si>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</si>
  <si>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</si>
  <si>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</si>
  <si>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</si>
  <si>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</si>
  <si>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</si>
  <si>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</si>
  <si>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</si>
  <si>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</si>
  <si>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</si>
  <si>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</si>
  <si>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</si>
  <si>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</si>
  <si>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</si>
  <si>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</si>
  <si>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</si>
  <si>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</si>
  <si>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</si>
  <si>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</si>
  <si>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</si>
  <si>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</si>
  <si>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</si>
  <si>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</si>
  <si>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</si>
  <si>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</si>
  <si>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</si>
  <si>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</si>
  <si>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</si>
  <si>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</si>
  <si>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</si>
  <si>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</si>
  <si>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</si>
  <si>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</si>
  <si>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</si>
  <si>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</si>
  <si>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</si>
  <si>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</si>
  <si>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</si>
  <si>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</si>
  <si>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</si>
  <si>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</si>
  <si>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</si>
  <si>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</si>
  <si>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</si>
  <si>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</si>
  <si>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</si>
  <si>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</si>
  <si>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</si>
  <si>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</si>
  <si>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</si>
  <si>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</si>
  <si>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</si>
  <si>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</si>
  <si>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</si>
  <si>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</si>
  <si>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</si>
  <si>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</si>
  <si>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</si>
  <si>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</si>
  <si>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</si>
  <si>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</si>
  <si>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</si>
  <si>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</si>
  <si>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</si>
  <si>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</si>
  <si>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</si>
  <si>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</si>
  <si>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</si>
  <si>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</si>
  <si>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</si>
  <si>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</si>
  <si>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</si>
  <si>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</si>
  <si>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</si>
  <si>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</si>
  <si>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</si>
  <si>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</si>
  <si>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</si>
  <si>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</si>
  <si>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</si>
  <si>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</si>
  <si>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</si>
  <si>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</si>
  <si>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</si>
  <si>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</si>
  <si>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</si>
  <si>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</si>
  <si>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</si>
  <si>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</si>
  <si>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</si>
  <si>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</si>
  <si>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</si>
  <si>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</si>
  <si>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</si>
  <si>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</si>
  <si>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</si>
  <si>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</si>
  <si>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</si>
  <si>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</si>
  <si>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</si>
  <si>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</si>
  <si>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</si>
  <si>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</si>
  <si>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</si>
  <si>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</si>
  <si>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</si>
  <si>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</si>
  <si>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</si>
  <si>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</si>
  <si>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</si>
  <si>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</si>
  <si>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</si>
  <si>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</si>
  <si>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</si>
  <si>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</si>
  <si>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</si>
  <si>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</si>
  <si>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</si>
  <si>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</si>
  <si>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</si>
  <si>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</si>
  <si>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</si>
  <si>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</si>
  <si>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</si>
  <si>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</si>
  <si>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</si>
  <si>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</si>
  <si>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</si>
  <si>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</si>
  <si>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</si>
  <si>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</si>
  <si>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</si>
  <si>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</si>
  <si>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</si>
  <si>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</si>
  <si>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</si>
  <si>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</si>
  <si>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</si>
  <si>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</si>
  <si>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</si>
  <si>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</si>
  <si>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</si>
  <si>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</si>
  <si>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</si>
  <si>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</si>
  <si>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</si>
  <si>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</si>
  <si>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</si>
  <si>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</si>
  <si>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</si>
  <si>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</si>
  <si>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</si>
  <si>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</si>
  <si>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</si>
  <si>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</si>
  <si>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</si>
  <si>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</si>
  <si>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</si>
  <si>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</si>
  <si>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</si>
  <si>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</si>
  <si>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</si>
  <si>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</si>
  <si>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</si>
  <si>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</si>
  <si>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</si>
  <si>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</si>
  <si>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</si>
  <si>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</si>
  <si>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</si>
  <si>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</si>
  <si>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</si>
  <si>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</si>
  <si>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</si>
  <si>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</si>
  <si>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</si>
  <si>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</si>
  <si>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</si>
  <si>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</si>
  <si>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</si>
  <si>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</si>
  <si>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</si>
  <si>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</si>
  <si>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</si>
  <si>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</si>
  <si>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</si>
  <si>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</si>
  <si>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</si>
  <si>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</si>
  <si>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</si>
  <si>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</si>
  <si>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</si>
  <si>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</si>
  <si>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</si>
  <si>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</si>
  <si>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</si>
  <si>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</si>
  <si>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</si>
  <si>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</si>
  <si>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</si>
  <si>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</si>
  <si>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</si>
  <si>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</si>
  <si>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</si>
  <si>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</si>
  <si>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</si>
  <si>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</si>
  <si>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</si>
  <si>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</si>
  <si>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</si>
  <si>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</si>
  <si>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</si>
  <si>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</si>
  <si>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</si>
  <si>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</si>
  <si>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</si>
  <si>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</si>
  <si>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</si>
  <si>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</si>
  <si>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</si>
  <si>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</si>
  <si>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</si>
  <si>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</si>
  <si>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</si>
  <si>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</si>
  <si>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</si>
  <si>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</si>
  <si>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</si>
  <si>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</si>
  <si>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</si>
  <si>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</si>
  <si>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</si>
  <si>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</si>
  <si>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</si>
  <si>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</si>
  <si>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</si>
  <si>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</si>
  <si>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</si>
  <si>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</si>
  <si>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</si>
  <si>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</si>
  <si>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</si>
  <si>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</si>
  <si>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</si>
  <si>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</si>
  <si>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</si>
  <si>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</si>
  <si>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</si>
  <si>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</si>
  <si>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</si>
  <si>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</si>
  <si>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</si>
  <si>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</si>
  <si>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</si>
  <si>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</si>
  <si>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</si>
  <si>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</si>
  <si>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</si>
  <si>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</si>
  <si>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</si>
  <si>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</si>
  <si>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</si>
  <si>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</si>
  <si>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</si>
  <si>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</si>
  <si>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</si>
  <si>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</si>
  <si>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</si>
  <si>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</si>
  <si>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</si>
  <si>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</si>
  <si>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</si>
  <si>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</si>
  <si>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</si>
  <si>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</si>
  <si>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</si>
  <si>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</si>
  <si>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</si>
  <si>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</si>
  <si>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</si>
  <si>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</si>
  <si>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</si>
  <si>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</si>
  <si>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</si>
  <si>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</si>
  <si>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</si>
  <si>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</si>
  <si>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</si>
  <si>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</si>
  <si>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</si>
  <si>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</si>
  <si>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</si>
  <si>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</si>
  <si>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</si>
  <si>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</si>
  <si>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</si>
  <si>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</si>
  <si>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</si>
  <si>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</si>
  <si>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</si>
  <si>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</si>
  <si>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</si>
  <si>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</si>
  <si>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</si>
  <si>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</si>
  <si>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</si>
  <si>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</si>
  <si>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</si>
  <si>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</si>
  <si>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</si>
  <si>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</si>
  <si>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</si>
  <si>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</si>
  <si>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</si>
  <si>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</si>
  <si>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</si>
  <si>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</si>
  <si>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</si>
  <si>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</si>
  <si>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</si>
  <si>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</si>
  <si>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</si>
  <si>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</si>
  <si>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</si>
  <si>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</si>
  <si>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</si>
  <si>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</si>
  <si>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</si>
  <si>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</si>
  <si>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</si>
  <si>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</si>
  <si>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</si>
  <si>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</si>
  <si>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</si>
  <si>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</si>
  <si>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</si>
  <si>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</si>
  <si>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</si>
  <si>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</si>
  <si>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</si>
  <si>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</si>
  <si>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</si>
  <si>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</si>
  <si>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</si>
  <si>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</si>
  <si>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</si>
  <si>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</si>
  <si>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</si>
  <si>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</si>
  <si>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</si>
  <si>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</si>
  <si>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</si>
  <si>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</si>
  <si>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</si>
  <si>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</si>
  <si>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</si>
  <si>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</si>
  <si>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</si>
  <si>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</si>
  <si>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</si>
  <si>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</si>
  <si>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</si>
  <si>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</si>
  <si>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</si>
  <si>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</si>
  <si>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</si>
  <si>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</si>
  <si>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</si>
  <si>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</si>
  <si>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</si>
  <si>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</si>
  <si>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</si>
  <si>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</si>
  <si>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</si>
  <si>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</si>
  <si>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</si>
  <si>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</si>
  <si>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</si>
  <si>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</si>
  <si>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</si>
  <si>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</si>
  <si>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</si>
  <si>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</si>
  <si>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</si>
  <si>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</si>
  <si>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</si>
  <si>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</si>
  <si>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</si>
  <si>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</si>
  <si>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</si>
  <si>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</si>
  <si>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</si>
  <si>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</si>
  <si>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</si>
  <si>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</si>
  <si>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</si>
  <si>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</si>
  <si>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</si>
  <si>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</si>
  <si>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</si>
  <si>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</si>
  <si>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</si>
  <si>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</si>
  <si>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</si>
  <si>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</si>
  <si>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</si>
  <si>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</si>
  <si>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</si>
  <si>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</si>
  <si>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</si>
  <si>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</si>
  <si>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</si>
  <si>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</si>
  <si>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</si>
  <si>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</si>
  <si>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</si>
  <si>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</si>
  <si>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</si>
  <si>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</si>
  <si>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</si>
  <si>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</si>
  <si>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</si>
  <si>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</si>
  <si>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</si>
  <si>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</si>
  <si>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</si>
  <si>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</si>
  <si>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</si>
  <si>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</si>
  <si>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</si>
  <si>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</si>
  <si>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</si>
  <si>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</si>
  <si>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</si>
  <si>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</si>
  <si>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</si>
  <si>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</si>
  <si>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</si>
  <si>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</si>
  <si>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</si>
  <si>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</si>
  <si>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</si>
  <si>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</si>
  <si>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</si>
  <si>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</si>
  <si>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</si>
  <si>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</si>
  <si>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</si>
  <si>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</si>
  <si>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</si>
  <si>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</si>
  <si>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</si>
  <si>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</si>
  <si>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</si>
  <si>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</si>
  <si>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</si>
  <si>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</si>
  <si>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</si>
  <si>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</si>
  <si>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</si>
  <si>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</si>
  <si>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</si>
  <si>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</si>
  <si>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</si>
  <si>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</si>
  <si>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</si>
  <si>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</si>
  <si>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</si>
  <si>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</si>
  <si>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</si>
  <si>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</si>
  <si>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</si>
  <si>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</si>
  <si>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</si>
  <si>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</si>
  <si>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</si>
  <si>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</si>
  <si>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</si>
  <si>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</si>
  <si>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</si>
  <si>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</si>
  <si>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</si>
  <si>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</si>
  <si>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</si>
  <si>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</si>
  <si>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</si>
  <si>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</si>
  <si>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</si>
  <si>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</si>
  <si>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</si>
  <si>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</si>
  <si>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</si>
  <si>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</si>
  <si>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</si>
  <si>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</si>
  <si>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</si>
  <si>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</si>
  <si>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</si>
  <si>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</si>
  <si>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</si>
  <si>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</si>
  <si>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</si>
  <si>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</si>
  <si>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</si>
  <si>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</si>
  <si>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</si>
  <si>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</si>
  <si>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</si>
  <si>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</si>
  <si>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</si>
  <si>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</si>
  <si>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</si>
  <si>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</si>
  <si>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</si>
  <si>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</si>
  <si>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</si>
  <si>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</si>
  <si>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</si>
  <si>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</si>
  <si>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</si>
  <si>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</si>
  <si>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</si>
  <si>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</si>
  <si>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</si>
  <si>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</si>
  <si>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</si>
  <si>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</si>
  <si>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</si>
  <si>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</si>
  <si>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</si>
  <si>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</si>
  <si>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</si>
  <si>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</si>
  <si>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</si>
  <si>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</si>
  <si>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</si>
  <si>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</si>
  <si>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</si>
  <si>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</si>
  <si>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</si>
  <si>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</si>
  <si>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</si>
  <si>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</si>
  <si>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</si>
  <si>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</si>
  <si>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</si>
  <si>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</si>
  <si>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</si>
  <si>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</si>
  <si>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</si>
  <si>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</si>
  <si>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</si>
  <si>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</si>
  <si>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</si>
  <si>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</si>
  <si>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</si>
  <si>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</si>
  <si>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</si>
  <si>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</si>
  <si>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</si>
  <si>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</si>
  <si>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</si>
  <si>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</si>
  <si>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</si>
  <si>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</si>
  <si>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</si>
  <si>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</si>
  <si>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</si>
  <si>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</si>
  <si>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</si>
  <si>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</si>
  <si>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</si>
  <si>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</si>
  <si>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</si>
  <si>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</si>
  <si>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</si>
  <si>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</si>
  <si>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</si>
  <si>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</si>
  <si>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</si>
  <si>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</si>
  <si>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</si>
  <si>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</si>
  <si>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</si>
  <si>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</si>
  <si>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</si>
  <si>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</si>
  <si>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</si>
  <si>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</si>
  <si>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</si>
  <si>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</si>
  <si>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</si>
  <si>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</si>
  <si>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</si>
  <si>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</si>
  <si>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</si>
  <si>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</si>
  <si>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</si>
  <si>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</si>
  <si>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</si>
  <si>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</si>
  <si>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</si>
  <si>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</si>
  <si>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</si>
  <si>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</si>
  <si>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</si>
  <si>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</si>
  <si>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</si>
  <si>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</si>
  <si>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</si>
  <si>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</si>
  <si>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</si>
  <si>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</si>
  <si>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</si>
  <si>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</si>
  <si>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</si>
  <si>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</si>
  <si>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</si>
  <si>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</si>
  <si>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</si>
  <si>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</si>
  <si>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</si>
  <si>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</si>
  <si>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</si>
  <si>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</si>
  <si>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</si>
  <si>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</si>
  <si>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</si>
  <si>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</si>
  <si>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</si>
  <si>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</si>
  <si>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</si>
  <si>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</si>
  <si>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</si>
  <si>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</si>
  <si>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</si>
  <si>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</si>
  <si>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</si>
  <si>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</si>
  <si>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</si>
  <si>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</si>
  <si>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</si>
  <si>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</si>
  <si>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</si>
  <si>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</si>
  <si>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</si>
  <si>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</si>
  <si>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</si>
  <si>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</si>
  <si>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</si>
  <si>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</si>
  <si>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</si>
  <si>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</si>
  <si>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</si>
  <si>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</si>
  <si>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</si>
  <si>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</si>
  <si>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</si>
  <si>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</si>
  <si>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</si>
  <si>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</si>
  <si>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</si>
  <si>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</si>
  <si>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</si>
  <si>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</si>
  <si>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</si>
  <si>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</si>
  <si>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</si>
  <si>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</si>
  <si>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</si>
  <si>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</si>
  <si>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</si>
  <si>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</si>
  <si>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</si>
  <si>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</si>
  <si>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</si>
  <si>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</si>
  <si>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</si>
  <si>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</si>
  <si>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</si>
  <si>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</si>
  <si>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</si>
  <si>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</si>
  <si>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</si>
  <si>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</si>
  <si>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</si>
  <si>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</si>
  <si>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</si>
  <si>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</si>
  <si>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</si>
  <si>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</si>
  <si>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</si>
  <si>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</si>
  <si>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</si>
  <si>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</si>
  <si>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</si>
  <si>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</si>
  <si>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</si>
  <si>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</si>
  <si>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</si>
  <si>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</si>
  <si>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</si>
  <si>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</si>
  <si>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</si>
  <si>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</si>
  <si>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</si>
  <si>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</si>
  <si>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</si>
  <si>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</si>
  <si>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</si>
  <si>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</si>
  <si>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</si>
  <si>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</si>
  <si>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</si>
  <si>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</si>
  <si>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</si>
  <si>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</si>
  <si>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</si>
  <si>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</si>
  <si>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</si>
  <si>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</si>
  <si>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</si>
  <si>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</si>
  <si>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</si>
  <si>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</si>
  <si>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</si>
  <si>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</si>
  <si>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</si>
  <si>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</si>
  <si>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</si>
  <si>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</si>
  <si>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</si>
  <si>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</si>
  <si>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</si>
  <si>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</si>
  <si>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</si>
  <si>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</si>
  <si>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</si>
  <si>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</si>
  <si>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</si>
  <si>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</si>
  <si>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</si>
  <si>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</si>
  <si>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</si>
  <si>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</si>
  <si>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</si>
  <si>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</si>
  <si>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</si>
  <si>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</si>
  <si>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</si>
  <si>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</si>
  <si>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</si>
  <si>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</si>
  <si>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</si>
  <si>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</si>
  <si>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</si>
  <si>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</si>
  <si>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</si>
  <si>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</si>
  <si>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</si>
  <si>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</si>
  <si>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</si>
  <si>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</si>
  <si>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</si>
  <si>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</si>
  <si>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</si>
  <si>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</si>
  <si>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</si>
  <si>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</si>
  <si>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</si>
  <si>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</si>
  <si>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</si>
  <si>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</si>
  <si>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</si>
  <si>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</si>
  <si>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</si>
  <si>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</si>
  <si>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</si>
  <si>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</si>
  <si>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</si>
  <si>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</si>
  <si>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</si>
  <si>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</si>
  <si>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</si>
  <si>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</si>
  <si>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</si>
  <si>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</si>
  <si>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</si>
  <si>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</si>
  <si>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</si>
  <si>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</si>
  <si>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</si>
  <si>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</si>
  <si>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</si>
  <si>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</si>
  <si>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</si>
  <si>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</si>
  <si>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</si>
  <si>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</si>
  <si>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</si>
  <si>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</si>
  <si>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</si>
  <si>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</si>
  <si>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</si>
  <si>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</si>
  <si>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</si>
  <si>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</si>
  <si>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</si>
  <si>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</si>
  <si>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</si>
  <si>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</si>
  <si>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</si>
  <si>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</si>
  <si>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</si>
  <si>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</si>
  <si>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</si>
  <si>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</si>
  <si>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</si>
  <si>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</si>
  <si>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</si>
  <si>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</si>
  <si>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</si>
  <si>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</si>
  <si>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</si>
  <si>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</si>
  <si>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</si>
  <si>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</si>
  <si>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</si>
  <si>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</si>
  <si>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</si>
  <si>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</si>
  <si>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</si>
  <si>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</si>
  <si>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</si>
  <si>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</si>
  <si>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</si>
  <si>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</si>
  <si>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</si>
  <si>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</si>
  <si>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</si>
  <si>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</si>
  <si>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</si>
  <si>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</si>
  <si>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</si>
  <si>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</si>
  <si>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</si>
  <si>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</si>
  <si>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</si>
  <si>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</si>
  <si>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</si>
  <si>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</si>
  <si>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</si>
  <si>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</si>
  <si>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</si>
  <si>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</si>
  <si>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</si>
  <si>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</si>
  <si>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</si>
  <si>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</si>
  <si>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</si>
  <si>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</si>
  <si>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</si>
  <si>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</si>
  <si>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</si>
  <si>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</si>
  <si>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</si>
  <si>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</si>
  <si>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</si>
  <si>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</si>
  <si>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</si>
  <si>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</si>
  <si>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</si>
  <si>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</si>
  <si>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</si>
  <si>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</si>
  <si>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</si>
  <si>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</si>
  <si>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</si>
  <si>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</si>
  <si>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</si>
  <si>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</si>
  <si>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</si>
  <si>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</si>
  <si>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</si>
  <si>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</si>
  <si>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</si>
  <si>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</si>
  <si>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</si>
  <si>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</si>
  <si>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</si>
  <si>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</si>
  <si>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</si>
  <si>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</si>
  <si>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</si>
  <si>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</si>
  <si>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</si>
  <si>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</si>
  <si>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</si>
  <si>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</si>
  <si>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</si>
  <si>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</si>
  <si>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</si>
  <si>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</si>
  <si>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</si>
  <si>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</si>
  <si>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</si>
  <si>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</si>
  <si>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</si>
  <si>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</si>
  <si>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</si>
  <si>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</si>
  <si>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</si>
  <si>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</si>
  <si>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</si>
  <si>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</si>
  <si>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</si>
  <si>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</si>
  <si>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</si>
  <si>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</si>
  <si>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</si>
  <si>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</si>
  <si>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</si>
  <si>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</si>
  <si>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</si>
  <si>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</si>
  <si>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</si>
  <si>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</si>
  <si>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</si>
  <si>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</si>
  <si>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</si>
  <si>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</si>
  <si>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</si>
  <si>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</si>
  <si>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</si>
  <si>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</si>
  <si>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</si>
  <si>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</si>
  <si>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</si>
  <si>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</si>
  <si>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</si>
  <si>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</si>
  <si>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</si>
  <si>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</si>
  <si>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</si>
  <si>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</si>
  <si>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</si>
  <si>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</si>
  <si>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</si>
  <si>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</si>
  <si>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</si>
  <si>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</si>
  <si>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</si>
  <si>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</si>
  <si>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</si>
  <si>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</si>
  <si>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</si>
  <si>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</si>
  <si>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</si>
  <si>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</si>
  <si>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</si>
  <si>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</si>
  <si>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</si>
  <si>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</si>
  <si>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</si>
  <si>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</si>
  <si>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</si>
  <si>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</si>
  <si>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</si>
  <si>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</si>
  <si>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</si>
  <si>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</si>
  <si>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</si>
  <si>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</si>
  <si>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</si>
  <si>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</si>
  <si>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</si>
  <si>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</si>
  <si>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</si>
  <si>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</si>
  <si>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</si>
  <si>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</si>
  <si>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</si>
  <si>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</si>
  <si>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</si>
  <si>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</si>
  <si>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</si>
  <si>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</si>
  <si>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</si>
  <si>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</si>
  <si>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</si>
  <si>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</si>
  <si>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</si>
  <si>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</si>
  <si>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</si>
  <si>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</si>
  <si>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</si>
  <si>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</si>
  <si>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</si>
  <si>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</si>
  <si>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</si>
  <si>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</si>
  <si>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</si>
  <si>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</si>
  <si>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</si>
  <si>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</si>
  <si>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</si>
  <si>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</si>
  <si>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</si>
  <si>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</si>
  <si>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</si>
  <si>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</si>
  <si>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</si>
  <si>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</si>
  <si>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</si>
  <si>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</si>
  <si>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</si>
  <si>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</si>
  <si>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</si>
  <si>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</si>
  <si>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</si>
  <si>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</si>
  <si>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</si>
  <si>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</si>
  <si>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</si>
  <si>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</si>
  <si>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</si>
  <si>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</si>
  <si>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</si>
  <si>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</si>
  <si>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</si>
  <si>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</si>
  <si>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</si>
  <si>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</si>
  <si>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</si>
  <si>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</si>
  <si>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</si>
  <si>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</si>
  <si>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</si>
  <si>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</si>
  <si>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</si>
  <si>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</si>
  <si>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</si>
  <si>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</si>
  <si>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</si>
  <si>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</si>
  <si>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</si>
  <si>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</si>
  <si>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</si>
  <si>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</si>
  <si>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</si>
  <si>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</si>
  <si>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</si>
  <si>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</si>
  <si>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</si>
  <si>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</si>
  <si>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</si>
  <si>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</si>
  <si>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</si>
  <si>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</si>
  <si>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</si>
  <si>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</si>
  <si>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</si>
  <si>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</si>
  <si>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</si>
  <si>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</si>
  <si>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</si>
  <si>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</si>
  <si>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</si>
  <si>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</si>
  <si>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</si>
  <si>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</si>
  <si>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</si>
  <si>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</si>
  <si>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</si>
  <si>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</si>
  <si>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</si>
  <si>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</si>
  <si>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</si>
  <si>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</si>
  <si>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</si>
  <si>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</si>
  <si>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</si>
  <si>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</si>
  <si>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</si>
  <si>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</si>
  <si>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</si>
  <si>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</si>
  <si>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</si>
  <si>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</si>
  <si>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</si>
  <si>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</si>
  <si>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</si>
  <si>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</si>
  <si>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</si>
  <si>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</si>
  <si>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</si>
  <si>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</si>
  <si>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</si>
  <si>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</si>
  <si>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</si>
  <si>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</si>
  <si>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</si>
  <si>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</si>
  <si>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</si>
  <si>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</si>
  <si>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</si>
  <si>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</si>
  <si>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</si>
  <si>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</si>
  <si>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</si>
  <si>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</si>
  <si>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</si>
  <si>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</si>
  <si>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</si>
  <si>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</si>
  <si>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</si>
  <si>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</si>
  <si>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</si>
  <si>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</si>
  <si>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</si>
  <si>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</si>
  <si>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</si>
  <si>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</si>
  <si>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</si>
  <si>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</si>
  <si>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</si>
  <si>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</si>
  <si>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</si>
  <si>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</si>
  <si>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</si>
  <si>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</si>
  <si>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</si>
  <si>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</si>
  <si>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</si>
  <si>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</si>
  <si>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</si>
  <si>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</si>
  <si>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</si>
  <si>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</si>
  <si>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</si>
  <si>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</si>
  <si>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</si>
  <si>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</si>
  <si>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</si>
  <si>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</si>
  <si>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</si>
  <si>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</si>
  <si>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</si>
  <si>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</si>
  <si>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</si>
  <si>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</si>
  <si>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</si>
  <si>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</si>
  <si>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</si>
  <si>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</si>
  <si>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</si>
  <si>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</si>
  <si>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</si>
  <si>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</si>
  <si>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</si>
  <si>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</si>
  <si>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</si>
  <si>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</si>
  <si>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</si>
  <si>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</si>
  <si>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</si>
  <si>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</si>
  <si>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</si>
  <si>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</si>
  <si>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</si>
  <si>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</si>
  <si>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</si>
  <si>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</si>
  <si>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</si>
  <si>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</si>
  <si>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</si>
  <si>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</si>
  <si>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</si>
  <si>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</si>
  <si>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</si>
  <si>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</si>
  <si>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</si>
  <si>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</si>
  <si>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</si>
  <si>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</si>
  <si>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</si>
  <si>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</si>
  <si>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</si>
  <si>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</si>
  <si>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</si>
  <si>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</si>
  <si>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</si>
  <si>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</si>
  <si>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</si>
  <si>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</si>
  <si>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</si>
  <si>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</si>
  <si>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</si>
  <si>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</si>
  <si>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</si>
  <si>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</si>
  <si>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</si>
  <si>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</si>
  <si>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</si>
  <si>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</si>
  <si>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</si>
  <si>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</si>
  <si>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</si>
  <si>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</si>
  <si>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</si>
  <si>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</si>
  <si>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</si>
  <si>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</si>
  <si>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</si>
  <si>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</si>
  <si>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</si>
  <si>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</si>
  <si>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</si>
  <si>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</si>
  <si>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</si>
  <si>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</si>
  <si>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</si>
  <si>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</si>
  <si>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</si>
  <si>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</si>
  <si>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</si>
  <si>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</si>
  <si>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</si>
  <si>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</si>
  <si>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</si>
  <si>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</si>
  <si>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</si>
  <si>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</si>
  <si>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</si>
  <si>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</si>
  <si>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</si>
  <si>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</si>
  <si>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</si>
  <si>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</si>
  <si>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</si>
  <si>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</si>
  <si>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</si>
  <si>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</si>
  <si>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</si>
  <si>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</si>
  <si>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</si>
  <si>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</si>
  <si>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</si>
  <si>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</si>
  <si>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</si>
  <si>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</si>
  <si>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</si>
  <si>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</si>
  <si>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</si>
  <si>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</si>
  <si>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</si>
  <si>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</si>
  <si>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</si>
  <si>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</si>
  <si>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</si>
  <si>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</si>
  <si>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</si>
  <si>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</si>
  <si>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</si>
  <si>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</si>
  <si>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</si>
  <si>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</si>
  <si>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</si>
  <si>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</si>
  <si>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</si>
  <si>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</si>
  <si>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</si>
  <si>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</si>
  <si>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</si>
  <si>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</si>
  <si>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</si>
  <si>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</si>
  <si>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</si>
  <si>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</si>
  <si>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</si>
  <si>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</si>
  <si>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</si>
  <si>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</si>
  <si>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</si>
  <si>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</si>
  <si>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</si>
  <si>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</si>
  <si>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</si>
  <si>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</si>
  <si>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</si>
  <si>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</si>
  <si>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</si>
  <si>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</si>
  <si>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</si>
  <si>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</si>
  <si>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</si>
  <si>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</si>
  <si>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</si>
  <si>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</si>
  <si>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</si>
  <si>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</si>
  <si>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</si>
  <si>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</si>
  <si>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</si>
  <si>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</si>
  <si>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</si>
  <si>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</si>
  <si>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</si>
  <si>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</si>
  <si>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</si>
  <si>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</si>
  <si>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</si>
  <si>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</si>
  <si>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</si>
  <si>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</si>
  <si>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</si>
  <si>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</si>
  <si>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</si>
  <si>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</si>
  <si>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</si>
  <si>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</si>
  <si>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</si>
  <si>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</si>
  <si>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</si>
  <si>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</si>
  <si>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</si>
  <si>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</si>
  <si>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</si>
  <si>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</si>
  <si>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</si>
  <si>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</si>
  <si>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</si>
  <si>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</si>
  <si>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</si>
  <si>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</si>
  <si>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</si>
  <si>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</si>
  <si>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</si>
  <si>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</si>
  <si>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</si>
  <si>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</si>
  <si>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</si>
  <si>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</si>
  <si>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</si>
  <si>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</si>
  <si>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</si>
  <si>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</si>
  <si>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</si>
  <si>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</si>
  <si>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</si>
  <si>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</si>
  <si>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</si>
  <si>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</si>
  <si>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</si>
  <si>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</si>
  <si>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</si>
  <si>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</si>
  <si>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</si>
  <si>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</si>
  <si>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</si>
  <si>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</si>
  <si>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</si>
  <si>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</si>
  <si>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</si>
  <si>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</si>
  <si>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</si>
  <si>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</si>
  <si>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</si>
  <si>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</si>
  <si>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</si>
  <si>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</si>
  <si>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</si>
  <si>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</si>
  <si>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</si>
  <si>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</si>
  <si>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</si>
  <si>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</si>
  <si>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</si>
  <si>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</si>
  <si>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</si>
  <si>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</si>
  <si>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</si>
  <si>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</si>
  <si>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</si>
  <si>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</si>
  <si>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</si>
  <si>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</si>
  <si>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</si>
  <si>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</si>
  <si>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</si>
  <si>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</si>
  <si>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</si>
  <si>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</si>
  <si>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</si>
  <si>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</si>
  <si>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</si>
  <si>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</si>
  <si>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</si>
  <si>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</si>
  <si>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</si>
  <si>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</si>
  <si>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</si>
  <si>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</si>
  <si>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</si>
  <si>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</si>
  <si>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</si>
  <si>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</si>
  <si>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</si>
  <si>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</si>
  <si>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</si>
  <si>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</si>
  <si>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</si>
  <si>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</si>
  <si>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</si>
  <si>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</si>
  <si>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</si>
  <si>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</si>
  <si>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</si>
  <si>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</si>
  <si>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</si>
  <si>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</si>
  <si>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</si>
  <si>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</si>
  <si>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</si>
  <si>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</si>
  <si>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</si>
  <si>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</si>
  <si>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</si>
  <si>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</si>
  <si>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</si>
  <si>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</si>
  <si>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</si>
  <si>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</si>
  <si>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</si>
  <si>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</si>
  <si>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</si>
  <si>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</si>
  <si>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</si>
  <si>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</si>
  <si>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</si>
  <si>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</si>
  <si>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</si>
  <si>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</si>
  <si>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</si>
  <si>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</si>
  <si>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</si>
  <si>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</si>
  <si>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</si>
  <si>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</si>
  <si>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</si>
  <si>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</si>
  <si>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</si>
  <si>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</si>
  <si>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</si>
  <si>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</si>
  <si>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</si>
  <si>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</si>
  <si>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</si>
  <si>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</si>
  <si>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</si>
  <si>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</si>
  <si>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</si>
  <si>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</si>
  <si>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</si>
  <si>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</si>
  <si>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</si>
  <si>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</si>
  <si>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</si>
  <si>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</si>
  <si>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</si>
  <si>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</si>
  <si>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</si>
  <si>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</si>
  <si>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</si>
  <si>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</si>
  <si>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</si>
  <si>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</si>
  <si>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</si>
  <si>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</si>
  <si>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</si>
  <si>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</si>
  <si>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</si>
  <si>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</si>
  <si>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</si>
  <si>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</si>
  <si>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</si>
  <si>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</si>
  <si>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</si>
  <si>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</si>
  <si>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</si>
  <si>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</si>
  <si>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</si>
  <si>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</si>
  <si>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</si>
  <si>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</si>
  <si>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</si>
  <si>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</si>
  <si>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</si>
  <si>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</si>
  <si>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</si>
  <si>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</si>
  <si>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</si>
  <si>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</si>
  <si>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</si>
  <si>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</si>
  <si>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</si>
  <si>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</si>
  <si>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</si>
  <si>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</si>
  <si>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</si>
  <si>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</si>
  <si>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</si>
  <si>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</si>
  <si>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</si>
  <si>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</si>
  <si>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</si>
  <si>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</si>
  <si>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</si>
  <si>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</si>
  <si>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</si>
  <si>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</si>
  <si>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</si>
  <si>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</si>
  <si>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</si>
  <si>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</si>
  <si>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</si>
  <si>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</si>
  <si>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</si>
  <si>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</si>
  <si>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</si>
  <si>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</si>
  <si>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</si>
  <si>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</si>
  <si>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</si>
  <si>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</si>
  <si>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</si>
  <si>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</si>
  <si>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</si>
  <si>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</si>
  <si>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</si>
  <si>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</si>
  <si>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</si>
  <si>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</si>
  <si>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</si>
  <si>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</si>
  <si>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</si>
  <si>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</si>
  <si>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</si>
  <si>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</si>
  <si>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</si>
  <si>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</si>
  <si>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</si>
  <si>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</si>
  <si>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</si>
  <si>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</si>
  <si>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</si>
  <si>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</si>
  <si>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</si>
  <si>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</si>
  <si>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</si>
  <si>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</si>
  <si>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</si>
  <si>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</si>
  <si>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</si>
  <si>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</si>
  <si>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</si>
  <si>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</si>
  <si>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</si>
  <si>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</si>
  <si>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</si>
  <si>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</si>
  <si>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</si>
  <si>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</si>
  <si>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</si>
  <si>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</si>
  <si>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</si>
  <si>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</si>
  <si>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</si>
  <si>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</si>
  <si>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</si>
  <si>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</si>
  <si>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</si>
  <si>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</si>
  <si>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</si>
  <si>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</si>
  <si>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</si>
  <si>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</si>
  <si>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</si>
  <si>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</si>
  <si>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</si>
  <si>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</si>
  <si>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</si>
  <si>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</si>
  <si>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</si>
  <si>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</si>
  <si>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</si>
  <si>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</si>
  <si>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</si>
  <si>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</si>
  <si>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</si>
  <si>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</si>
  <si>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</si>
  <si>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</si>
  <si>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</si>
  <si>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</si>
  <si>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</si>
  <si>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</si>
  <si>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</si>
  <si>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</si>
  <si>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</si>
  <si>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</si>
  <si>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</si>
  <si>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</si>
  <si>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</si>
  <si>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</si>
  <si>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</si>
  <si>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</si>
  <si>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</si>
  <si>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</si>
  <si>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</si>
  <si>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</si>
  <si>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</si>
  <si>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</si>
  <si>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</si>
  <si>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</si>
  <si>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</si>
  <si>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</si>
  <si>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</si>
  <si>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</si>
  <si>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</si>
  <si>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</si>
  <si>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</si>
  <si>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</si>
  <si>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</si>
  <si>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</si>
  <si>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</si>
  <si>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</si>
  <si>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</si>
  <si>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</si>
  <si>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</si>
  <si>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</si>
  <si>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</si>
  <si>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</si>
  <si>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</si>
  <si>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</si>
  <si>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</si>
  <si>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</si>
  <si>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</si>
  <si>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</si>
  <si>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</si>
  <si>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</si>
  <si>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</si>
  <si>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</si>
  <si>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</si>
  <si>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</si>
  <si>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</si>
  <si>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</si>
  <si>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</si>
  <si>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</si>
  <si>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</si>
  <si>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</si>
  <si>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</si>
  <si>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</si>
  <si>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</si>
  <si>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</si>
  <si>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</si>
  <si>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</si>
  <si>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</si>
  <si>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</si>
  <si>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</si>
  <si>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</si>
  <si>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</si>
  <si>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</si>
  <si>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</si>
  <si>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</si>
  <si>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</si>
  <si>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</si>
  <si>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</si>
  <si>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</si>
  <si>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</si>
  <si>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</si>
  <si>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</si>
  <si>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</si>
  <si>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</si>
  <si>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</si>
  <si>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</si>
  <si>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</si>
  <si>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</si>
  <si>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</si>
  <si>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</si>
  <si>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</si>
  <si>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</si>
  <si>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</si>
  <si>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</si>
  <si>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</si>
  <si>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</si>
  <si>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</si>
  <si>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</si>
  <si>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</si>
  <si>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</si>
  <si>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</si>
  <si>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</si>
  <si>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</si>
  <si>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</si>
  <si>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</si>
  <si>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</si>
  <si>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</si>
  <si>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</si>
  <si>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</si>
  <si>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</si>
  <si>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</si>
  <si>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</si>
  <si>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</si>
  <si>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</si>
  <si>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</si>
  <si>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</si>
  <si>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</si>
  <si>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</si>
  <si>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</si>
  <si>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</si>
  <si>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</si>
  <si>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</si>
  <si>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</si>
  <si>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</si>
  <si>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</si>
  <si>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</si>
  <si>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</si>
  <si>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</si>
  <si>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</si>
  <si>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</si>
  <si>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</si>
  <si>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</si>
  <si>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</si>
  <si>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</si>
  <si>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</si>
  <si>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</si>
  <si>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</si>
  <si>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</si>
  <si>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</si>
  <si>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</si>
  <si>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</si>
  <si>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</si>
  <si>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</si>
  <si>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</si>
  <si>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</si>
  <si>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</si>
  <si>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</si>
  <si>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</si>
  <si>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</si>
  <si>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</si>
  <si>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</si>
  <si>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</si>
  <si>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</si>
  <si>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</si>
  <si>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</si>
  <si>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</si>
  <si>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</si>
  <si>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</si>
  <si>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</si>
  <si>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</si>
  <si>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</si>
  <si>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</si>
  <si>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</si>
  <si>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</si>
  <si>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</si>
  <si>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</si>
  <si>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</si>
  <si>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</si>
  <si>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</si>
  <si>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</si>
  <si>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</si>
  <si>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</si>
  <si>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</si>
  <si>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</si>
  <si>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</si>
  <si>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</si>
  <si>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</si>
  <si>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</si>
  <si>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</si>
  <si>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</si>
  <si>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</si>
  <si>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</si>
  <si>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</si>
  <si>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</si>
  <si>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</si>
  <si>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</si>
  <si>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</si>
  <si>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</si>
  <si>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</si>
  <si>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</si>
  <si>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</si>
  <si>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</si>
  <si>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</si>
  <si>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</si>
  <si>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</si>
  <si>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</si>
  <si>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</si>
  <si>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</si>
  <si>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</si>
  <si>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</si>
  <si>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</si>
  <si>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</si>
  <si>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</si>
  <si>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</si>
  <si>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</si>
  <si>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</si>
  <si>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</si>
  <si>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</si>
  <si>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</si>
  <si>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</si>
  <si>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</si>
  <si>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</si>
  <si>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</si>
  <si>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</si>
  <si>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</si>
  <si>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</si>
  <si>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</si>
  <si>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</si>
  <si>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</si>
  <si>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</si>
  <si>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</si>
  <si>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</si>
  <si>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</si>
  <si>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</si>
  <si>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</si>
  <si>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</si>
  <si>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</si>
  <si>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</si>
  <si>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</si>
  <si>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</si>
  <si>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</si>
  <si>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</si>
  <si>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</si>
  <si>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</si>
  <si>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</si>
  <si>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</si>
  <si>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</si>
  <si>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</si>
  <si>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</si>
  <si>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</si>
  <si>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</si>
  <si>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</si>
  <si>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</si>
  <si>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</si>
  <si>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</si>
  <si>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</si>
  <si>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</si>
  <si>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</si>
  <si>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</si>
  <si>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</si>
  <si>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</si>
  <si>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</si>
  <si>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</si>
  <si>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</si>
  <si>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</si>
  <si>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</si>
  <si>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</si>
  <si>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</si>
  <si>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</si>
  <si>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</si>
  <si>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</si>
  <si>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</si>
  <si>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</si>
  <si>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</si>
  <si>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</si>
  <si>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</si>
  <si>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</si>
  <si>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</si>
  <si>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</si>
  <si>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</si>
  <si>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</si>
  <si>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</si>
  <si>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</si>
  <si>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</si>
  <si>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</si>
  <si>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</si>
  <si>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</si>
  <si>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</si>
  <si>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</si>
  <si>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</si>
  <si>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</si>
  <si>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</si>
  <si>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</si>
  <si>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</si>
  <si>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</si>
  <si>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</si>
  <si>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</si>
  <si>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</si>
  <si>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</si>
  <si>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</si>
  <si>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</si>
  <si>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</si>
  <si>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</si>
  <si>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</si>
  <si>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</si>
  <si>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</si>
  <si>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</si>
  <si>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</si>
  <si>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</si>
  <si>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</si>
  <si>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</si>
  <si>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</si>
  <si>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</si>
  <si>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</si>
  <si>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</si>
  <si>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</si>
  <si>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</si>
  <si>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</si>
  <si>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</si>
  <si>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</si>
  <si>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</si>
  <si>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</si>
  <si>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</si>
  <si>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</si>
  <si>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</si>
  <si>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</si>
  <si>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</si>
  <si>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</si>
  <si>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</si>
  <si>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</si>
  <si>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</si>
  <si>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</si>
  <si>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</si>
  <si>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</si>
  <si>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</si>
  <si>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</si>
  <si>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</si>
  <si>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</si>
  <si>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</si>
  <si>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</si>
  <si>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</si>
  <si>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</si>
  <si>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</si>
  <si>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</si>
  <si>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</si>
  <si>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</si>
  <si>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</si>
  <si>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</si>
  <si>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</si>
  <si>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</si>
  <si>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</si>
  <si>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</si>
  <si>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</si>
  <si>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</si>
  <si>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</si>
  <si>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</si>
  <si>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</si>
  <si>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</si>
  <si>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</si>
  <si>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</si>
  <si>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</si>
  <si>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</si>
  <si>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</si>
  <si>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</si>
  <si>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</si>
  <si>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</si>
  <si>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</si>
  <si>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</si>
  <si>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</si>
  <si>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</si>
  <si>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</si>
  <si>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</si>
  <si>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</si>
  <si>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</si>
  <si>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</si>
  <si>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</si>
  <si>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</si>
  <si>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</si>
  <si>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</si>
  <si>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</si>
  <si>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</si>
  <si>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</si>
  <si>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</si>
  <si>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</si>
  <si>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</si>
  <si>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</si>
  <si>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</si>
  <si>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</si>
  <si>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</si>
  <si>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</si>
  <si>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</si>
  <si>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</si>
  <si>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</si>
  <si>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</si>
  <si>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</si>
  <si>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</si>
  <si>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</si>
  <si>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</si>
  <si>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</si>
  <si>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</si>
  <si>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</si>
  <si>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</si>
  <si>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</si>
  <si>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</si>
  <si>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</si>
  <si>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</si>
  <si>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</si>
  <si>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</si>
  <si>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</si>
  <si>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</si>
  <si>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</si>
  <si>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</si>
  <si>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</si>
  <si>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</si>
  <si>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</si>
  <si>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</si>
  <si>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</si>
  <si>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</si>
  <si>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</si>
  <si>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</si>
  <si>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</si>
  <si>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</si>
  <si>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</si>
  <si>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</si>
  <si>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</si>
  <si>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</si>
  <si>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</si>
  <si>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</si>
  <si>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</si>
  <si>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</si>
  <si>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</si>
  <si>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</si>
  <si>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</si>
  <si>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</si>
  <si>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</si>
  <si>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</si>
  <si>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</si>
  <si>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</si>
  <si>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</si>
  <si>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</si>
  <si>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</si>
  <si>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</si>
  <si>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</si>
  <si>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</si>
  <si>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</si>
  <si>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</si>
  <si>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</si>
  <si>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</si>
  <si>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</si>
  <si>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</si>
  <si>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</si>
  <si>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</si>
  <si>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</si>
  <si>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</si>
  <si>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</si>
  <si>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</si>
  <si>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</si>
  <si>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</si>
  <si>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</si>
  <si>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</si>
  <si>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</si>
  <si>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</si>
  <si>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</si>
  <si>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</si>
  <si>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</si>
  <si>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</si>
  <si>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</si>
  <si>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</si>
  <si>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</si>
  <si>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</si>
  <si>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</si>
  <si>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</si>
  <si>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</si>
  <si>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</si>
  <si>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</si>
  <si>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</si>
  <si>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</si>
  <si>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</si>
  <si>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</si>
  <si>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</si>
  <si>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</si>
  <si>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</si>
  <si>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</si>
  <si>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</si>
  <si>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</si>
  <si>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</si>
  <si>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</si>
  <si>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</si>
  <si>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</si>
  <si>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</si>
  <si>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</si>
  <si>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</si>
  <si>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</si>
  <si>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</si>
  <si>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</si>
  <si>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</si>
  <si>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</si>
  <si>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</si>
  <si>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</si>
  <si>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</si>
  <si>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</si>
  <si>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</si>
  <si>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</si>
  <si>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</si>
  <si>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</si>
  <si>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</si>
  <si>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</si>
  <si>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</si>
  <si>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</si>
  <si>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</si>
  <si>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</si>
  <si>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</si>
  <si>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</si>
  <si>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</si>
  <si>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</si>
  <si>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</si>
  <si>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</si>
  <si>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</si>
  <si>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</si>
  <si>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</si>
  <si>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</si>
  <si>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</si>
  <si>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</si>
  <si>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</si>
  <si>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</si>
  <si>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</si>
  <si>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</si>
  <si>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</si>
  <si>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</si>
  <si>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</si>
  <si>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</si>
  <si>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</si>
  <si>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</si>
  <si>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</si>
  <si>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</si>
  <si>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</si>
  <si>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</si>
  <si>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</si>
  <si>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</si>
  <si>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</si>
  <si>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</si>
  <si>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</si>
  <si>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</si>
  <si>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</si>
  <si>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</si>
  <si>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</si>
  <si>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</si>
  <si>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</si>
  <si>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</si>
  <si>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</si>
  <si>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</si>
  <si>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</si>
  <si>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</si>
  <si>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</si>
  <si>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</si>
  <si>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</si>
  <si>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</si>
  <si>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</si>
  <si>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</si>
  <si>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</si>
  <si>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</si>
  <si>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</si>
  <si>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</si>
  <si>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</si>
  <si>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</si>
  <si>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</si>
  <si>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</si>
  <si>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</si>
  <si>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</si>
  <si>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</si>
  <si>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</si>
  <si>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</si>
  <si>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</si>
  <si>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</si>
  <si>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</si>
  <si>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</si>
  <si>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</si>
  <si>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</si>
  <si>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</si>
  <si>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</si>
  <si>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</si>
  <si>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</si>
  <si>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</si>
  <si>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</si>
  <si>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</si>
  <si>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</si>
  <si>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</si>
  <si>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</si>
  <si>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</si>
  <si>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</si>
  <si>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</si>
  <si>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</si>
  <si>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</si>
  <si>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</si>
  <si>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</si>
  <si>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</si>
  <si>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</si>
  <si>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</si>
  <si>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</si>
  <si>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</si>
  <si>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</si>
  <si>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</si>
  <si>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</si>
  <si>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</si>
  <si>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</si>
  <si>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</si>
  <si>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</si>
  <si>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</si>
  <si>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</si>
  <si>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</si>
  <si>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</si>
  <si>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</si>
  <si>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</si>
  <si>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</si>
  <si>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</si>
  <si>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</si>
  <si>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</si>
  <si>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</si>
  <si>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</si>
  <si>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</si>
  <si>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</si>
  <si>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</si>
  <si>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</si>
  <si>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</si>
  <si>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</si>
  <si>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</si>
  <si>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</si>
  <si>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</si>
  <si>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</si>
  <si>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</si>
  <si>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</si>
  <si>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</si>
  <si>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</si>
  <si>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</si>
  <si>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</si>
  <si>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</si>
  <si>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</si>
  <si>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</si>
  <si>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</si>
  <si>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</si>
  <si>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</si>
  <si>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</si>
  <si>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</si>
  <si>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</si>
  <si>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</si>
  <si>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</si>
  <si>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</si>
  <si>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</si>
  <si>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</si>
  <si>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</si>
  <si>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</si>
  <si>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</si>
  <si>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</si>
  <si>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</si>
  <si>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</si>
  <si>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</si>
  <si>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</si>
  <si>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</si>
  <si>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</si>
  <si>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</si>
  <si>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</si>
  <si>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</si>
  <si>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</si>
  <si>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</si>
  <si>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</si>
  <si>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</si>
  <si>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</si>
  <si>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</si>
  <si>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</si>
  <si>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</si>
  <si>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</si>
  <si>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</si>
  <si>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</si>
  <si>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</si>
  <si>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</si>
  <si>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</si>
  <si>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</si>
  <si>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</si>
  <si>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</si>
  <si>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</si>
  <si>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</si>
  <si>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</si>
  <si>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</si>
  <si>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</si>
  <si>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</si>
  <si>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</si>
  <si>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</si>
  <si>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</si>
  <si>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</si>
  <si>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</si>
  <si>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</si>
  <si>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</si>
  <si>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</si>
  <si>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</si>
  <si>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</si>
  <si>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</si>
  <si>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</si>
  <si>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</si>
  <si>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</si>
  <si>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</si>
  <si>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</si>
  <si>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</si>
  <si>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</si>
  <si>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</si>
  <si>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</si>
  <si>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</si>
  <si>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</si>
  <si>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</si>
  <si>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</si>
  <si>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</si>
  <si>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</si>
  <si>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</si>
  <si>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</si>
  <si>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</si>
  <si>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</si>
  <si>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</si>
  <si>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</si>
  <si>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</si>
  <si>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</si>
  <si>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</si>
  <si>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</si>
  <si>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</si>
  <si>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</si>
  <si>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</si>
  <si>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</si>
  <si>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</si>
  <si>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</si>
  <si>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</si>
  <si>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</si>
  <si>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</si>
  <si>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</si>
  <si>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</si>
  <si>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</si>
  <si>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</si>
  <si>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</si>
  <si>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</si>
  <si>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</si>
  <si>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</si>
  <si>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</si>
  <si>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</si>
  <si>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</si>
  <si>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</si>
  <si>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</si>
  <si>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</si>
  <si>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</si>
  <si>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</si>
  <si>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</si>
  <si>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</si>
  <si>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</si>
  <si>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</si>
  <si>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</si>
  <si>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</si>
  <si>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</si>
  <si>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</si>
  <si>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</si>
  <si>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</si>
  <si>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</si>
  <si>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</si>
  <si>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</si>
  <si>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</si>
  <si>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</si>
  <si>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</si>
  <si>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</si>
  <si>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</si>
  <si>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</si>
  <si>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</si>
  <si>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</si>
  <si>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</si>
  <si>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</si>
  <si>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</si>
  <si>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</si>
  <si>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</si>
  <si>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</si>
  <si>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</si>
  <si>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</si>
  <si>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</si>
  <si>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</si>
  <si>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</si>
  <si>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</si>
  <si>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</si>
  <si>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</si>
  <si>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</si>
  <si>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</si>
  <si>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</si>
  <si>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</si>
  <si>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</si>
  <si>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</si>
  <si>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</si>
  <si>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</si>
  <si>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</si>
  <si>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</si>
  <si>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</si>
  <si>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</si>
  <si>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</si>
  <si>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</si>
  <si>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</si>
  <si>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</si>
  <si>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</si>
  <si>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</si>
  <si>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</si>
  <si>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</si>
  <si>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</si>
  <si>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</si>
  <si>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</si>
  <si>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</si>
  <si>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</si>
  <si>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</si>
  <si>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</si>
  <si>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</si>
  <si>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</si>
  <si>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</si>
  <si>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</si>
  <si>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</si>
  <si>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</si>
  <si>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</si>
  <si>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</si>
  <si>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</si>
  <si>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</si>
  <si>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</si>
  <si>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</si>
  <si>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</si>
  <si>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</si>
  <si>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</si>
  <si>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</si>
  <si>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</si>
  <si>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</si>
  <si>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</si>
  <si>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</si>
  <si>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</si>
  <si>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</si>
  <si>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</si>
  <si>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</si>
  <si>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</si>
  <si>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</si>
  <si>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</si>
  <si>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</si>
  <si>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</si>
  <si>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</si>
  <si>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</si>
  <si>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</si>
  <si>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</si>
  <si>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</si>
  <si>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</si>
  <si>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</si>
  <si>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</si>
  <si>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</si>
  <si>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</si>
  <si>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</si>
  <si>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</si>
  <si>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</si>
  <si>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</si>
  <si>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</si>
  <si>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</si>
  <si>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</si>
  <si>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</si>
  <si>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</si>
  <si>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</si>
  <si>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</si>
  <si>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</si>
  <si>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</si>
  <si>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</si>
  <si>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</si>
  <si>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</si>
  <si>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</si>
  <si>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</si>
  <si>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</si>
  <si>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</si>
  <si>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</si>
  <si>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</si>
  <si>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</si>
  <si>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</si>
  <si>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</si>
  <si>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</si>
  <si>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</si>
  <si>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</si>
  <si>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</si>
  <si>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</si>
  <si>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</si>
  <si>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</si>
  <si>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</si>
  <si>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</si>
  <si>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</si>
  <si>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</si>
  <si>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</si>
  <si>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</si>
  <si>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</si>
  <si>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</si>
  <si>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</si>
  <si>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</si>
  <si>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</si>
  <si>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</si>
  <si>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</si>
  <si>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</si>
  <si>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</si>
  <si>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</si>
  <si>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</si>
  <si>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</si>
  <si>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</si>
  <si>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</si>
  <si>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</si>
  <si>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</si>
  <si>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</si>
  <si>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</si>
  <si>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</si>
  <si>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</si>
  <si>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</si>
  <si>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</si>
  <si>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</si>
  <si>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</si>
  <si>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</si>
  <si>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</si>
  <si>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</si>
  <si>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</si>
  <si>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</si>
  <si>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</si>
  <si>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</si>
  <si>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</si>
  <si>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</si>
  <si>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</si>
  <si>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</si>
  <si>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</si>
  <si>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</si>
  <si>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</si>
  <si>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</si>
  <si>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</si>
  <si>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</si>
  <si>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</si>
  <si>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</si>
  <si>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</si>
  <si>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</si>
  <si>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</si>
  <si>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</si>
  <si>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</si>
  <si>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</si>
  <si>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</si>
  <si>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</si>
  <si>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</si>
  <si>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</si>
  <si>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</si>
  <si>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</si>
  <si>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</si>
  <si>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</si>
  <si>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</si>
  <si>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</si>
  <si>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</si>
  <si>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</si>
  <si>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</si>
  <si>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</si>
  <si>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</si>
  <si>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</si>
  <si>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</si>
  <si>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</si>
  <si>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</si>
  <si>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</si>
  <si>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</si>
  <si>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</si>
  <si>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</si>
  <si>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</si>
  <si>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</si>
  <si>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</si>
  <si>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</si>
  <si>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</si>
  <si>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</si>
  <si>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</si>
  <si>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</si>
  <si>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</si>
  <si>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</si>
  <si>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</si>
  <si>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</si>
  <si>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</si>
  <si>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</si>
  <si>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</si>
  <si>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</si>
  <si>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</si>
  <si>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</si>
  <si>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</si>
  <si>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</si>
  <si>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</si>
  <si>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</si>
  <si>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</si>
  <si>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</si>
  <si>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</si>
  <si>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</si>
  <si>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</si>
  <si>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</si>
  <si>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</si>
  <si>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</si>
  <si>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</si>
  <si>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</si>
  <si>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</si>
  <si>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</si>
  <si>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</si>
  <si>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</si>
  <si>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</si>
  <si>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</si>
  <si>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</si>
  <si>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</si>
  <si>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</si>
  <si>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</si>
  <si>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</si>
  <si>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</si>
  <si>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</si>
  <si>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</si>
  <si>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</si>
  <si>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</si>
  <si>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</si>
  <si>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</si>
  <si>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</si>
  <si>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</si>
  <si>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</si>
  <si>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</si>
  <si>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</si>
  <si>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</si>
  <si>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</si>
  <si>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</si>
  <si>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</si>
  <si>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</si>
  <si>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</si>
  <si>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</si>
  <si>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</si>
  <si>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</si>
  <si>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</si>
  <si>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</si>
  <si>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</si>
  <si>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</si>
  <si>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</si>
  <si>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</si>
  <si>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</si>
  <si>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</si>
  <si>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</si>
  <si>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</si>
  <si>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</si>
  <si>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</si>
  <si>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</si>
  <si>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</si>
  <si>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</si>
  <si>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</si>
  <si>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</si>
  <si>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</si>
  <si>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</si>
  <si>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</si>
  <si>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</si>
  <si>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</si>
  <si>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</si>
  <si>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</si>
  <si>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</si>
  <si>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</si>
  <si>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</si>
  <si>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</si>
  <si>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</si>
  <si>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</si>
  <si>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</si>
  <si>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</si>
  <si>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</si>
  <si>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</si>
  <si>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</si>
  <si>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</si>
  <si>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</si>
  <si>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</si>
  <si>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</si>
  <si>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</si>
  <si>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</si>
  <si>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</si>
  <si>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</si>
  <si>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</si>
  <si>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</si>
  <si>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</si>
  <si>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</si>
  <si>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</si>
  <si>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</si>
  <si>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</si>
  <si>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</si>
  <si>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</si>
  <si>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</si>
  <si>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</si>
  <si>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</si>
  <si>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</si>
  <si>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</si>
  <si>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</si>
  <si>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</si>
  <si>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</si>
  <si>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</si>
  <si>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</si>
  <si>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</si>
  <si>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</si>
  <si>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</si>
  <si>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</si>
  <si>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</si>
  <si>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</si>
  <si>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</si>
  <si>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</si>
  <si>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</si>
  <si>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</si>
  <si>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</si>
  <si>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</si>
  <si>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</si>
  <si>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</si>
  <si>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</si>
  <si>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</si>
  <si>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</si>
  <si>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</si>
  <si>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</si>
  <si>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</si>
  <si>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</si>
  <si>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</si>
  <si>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</si>
  <si>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</si>
  <si>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</si>
  <si>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</si>
  <si>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</si>
  <si>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</si>
  <si>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</si>
  <si>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</si>
  <si>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</si>
  <si>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</si>
  <si>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</si>
  <si>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</si>
  <si>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</si>
  <si>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</si>
  <si>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</si>
  <si>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</si>
  <si>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</si>
  <si>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</si>
  <si>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</si>
  <si>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</si>
  <si>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</si>
  <si>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</si>
  <si>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</si>
  <si>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</si>
  <si>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</si>
  <si>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</si>
  <si>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</si>
  <si>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</si>
  <si>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</si>
  <si>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</si>
  <si>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</si>
  <si>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</si>
  <si>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</si>
  <si>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</si>
  <si>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</si>
  <si>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</si>
  <si>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</si>
  <si>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</si>
  <si>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</si>
  <si>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</si>
  <si>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</si>
  <si>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</si>
  <si>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</si>
  <si>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</si>
  <si>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</si>
  <si>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</si>
  <si>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</si>
  <si>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</si>
  <si>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</si>
  <si>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</si>
  <si>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</si>
  <si>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</si>
  <si>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</si>
  <si>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</si>
  <si>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</si>
  <si>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</si>
  <si>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</si>
  <si>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</si>
  <si>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</si>
  <si>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</si>
  <si>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</si>
  <si>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</si>
  <si>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</si>
  <si>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</si>
  <si>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</si>
  <si>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</si>
  <si>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</si>
  <si>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</si>
  <si>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</si>
  <si>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</si>
  <si>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</si>
  <si>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</si>
  <si>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</si>
  <si>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</si>
  <si>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</si>
  <si>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</si>
  <si>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</si>
  <si>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</si>
  <si>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</si>
  <si>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</si>
  <si>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</si>
  <si>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</si>
  <si>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</si>
  <si>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</si>
  <si>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</si>
  <si>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</si>
  <si>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</si>
  <si>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</si>
  <si>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</si>
  <si>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</si>
  <si>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</si>
  <si>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</si>
  <si>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</si>
  <si>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</si>
  <si>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</si>
  <si>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</si>
  <si>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</si>
  <si>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</si>
  <si>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</si>
  <si>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</si>
  <si>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</si>
  <si>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</si>
  <si>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</si>
  <si>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</si>
  <si>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</si>
  <si>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</si>
  <si>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</si>
  <si>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</si>
  <si>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</si>
  <si>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</si>
  <si>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</si>
  <si>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</si>
  <si>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</si>
  <si>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</si>
  <si>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</si>
  <si>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</si>
  <si>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</si>
  <si>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</si>
  <si>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</si>
  <si>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</si>
  <si>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</si>
  <si>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</si>
  <si>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</si>
  <si>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</si>
  <si>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</si>
  <si>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</si>
  <si>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</si>
  <si>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</si>
  <si>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</si>
  <si>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</si>
  <si>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</si>
  <si>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</si>
  <si>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</si>
  <si>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</si>
  <si>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</si>
  <si>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</si>
  <si>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</si>
  <si>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</si>
  <si>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</si>
  <si>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</si>
  <si>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</si>
  <si>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</si>
  <si>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</si>
  <si>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</si>
  <si>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</si>
  <si>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</si>
  <si>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</si>
  <si>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</si>
  <si>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</si>
  <si>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</si>
  <si>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</si>
  <si>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</si>
  <si>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</si>
  <si>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</si>
  <si>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</si>
  <si>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</si>
  <si>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</si>
  <si>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</si>
  <si>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</si>
  <si>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</si>
  <si>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</si>
  <si>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</si>
  <si>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</si>
  <si>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</si>
  <si>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</si>
  <si>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</si>
  <si>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</si>
  <si>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</si>
  <si>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</si>
  <si>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</si>
  <si>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</si>
  <si>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</si>
  <si>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</si>
  <si>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</si>
  <si>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</si>
  <si>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</si>
  <si>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</si>
  <si>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</si>
  <si>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</si>
  <si>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</si>
  <si>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</si>
  <si>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</si>
  <si>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</si>
  <si>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</si>
  <si>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</si>
  <si>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</si>
  <si>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</si>
  <si>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</si>
  <si>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</si>
  <si>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</si>
  <si>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</si>
  <si>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</si>
  <si>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</si>
  <si>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</si>
  <si>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</si>
  <si>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</si>
  <si>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</si>
  <si>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</si>
  <si>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</si>
  <si>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</si>
  <si>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</si>
  <si>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</si>
  <si>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</si>
  <si>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</si>
  <si>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</si>
  <si>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</si>
  <si>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</si>
  <si>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</si>
  <si>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</si>
  <si>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</si>
  <si>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</si>
  <si>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</si>
  <si>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</si>
  <si>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</si>
  <si>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</si>
  <si>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</si>
  <si>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</si>
  <si>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</si>
  <si>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</si>
  <si>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</si>
  <si>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</si>
  <si>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</si>
  <si>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</si>
  <si>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</si>
  <si>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</si>
  <si>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</si>
  <si>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</si>
  <si>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</si>
  <si>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</si>
  <si>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</si>
  <si>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</si>
  <si>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</si>
  <si>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</si>
  <si>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</si>
  <si>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</si>
  <si>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</si>
  <si>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</si>
  <si>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</si>
  <si>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</si>
  <si>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</si>
  <si>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</si>
  <si>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</si>
  <si>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</si>
  <si>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</si>
  <si>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</si>
  <si>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</si>
  <si>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</si>
  <si>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</si>
  <si>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</si>
  <si>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</si>
  <si>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</si>
  <si>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</si>
  <si>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</si>
  <si>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</si>
  <si>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</si>
  <si>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</si>
  <si>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</si>
  <si>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</si>
  <si>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</si>
  <si>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</si>
  <si>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</si>
  <si>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</si>
  <si>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</si>
  <si>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</si>
  <si>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</si>
  <si>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</si>
  <si>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</si>
  <si>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</si>
  <si>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</si>
  <si>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</si>
  <si>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</si>
  <si>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</si>
  <si>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</si>
  <si>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</si>
  <si>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</si>
  <si>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</si>
  <si>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</si>
  <si>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</si>
  <si>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</si>
  <si>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</si>
  <si>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</si>
  <si>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</si>
  <si>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</si>
  <si>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</si>
  <si>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</si>
  <si>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</si>
  <si>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</si>
  <si>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</si>
  <si>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</si>
  <si>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</si>
  <si>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</si>
  <si>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</si>
  <si>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</si>
  <si>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</si>
  <si>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</si>
  <si>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</si>
  <si>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</si>
  <si>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</si>
  <si>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</si>
  <si>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</si>
  <si>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</si>
  <si>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</si>
  <si>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</si>
  <si>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</si>
  <si>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</si>
  <si>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</si>
  <si>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</si>
  <si>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</si>
  <si>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</si>
  <si>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</si>
  <si>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</si>
  <si>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</si>
  <si>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</si>
  <si>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</si>
  <si>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</si>
  <si>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</si>
  <si>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</si>
  <si>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</si>
  <si>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</si>
  <si>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</si>
  <si>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</si>
  <si>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</si>
  <si>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</si>
  <si>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</si>
  <si>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</si>
  <si>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</si>
  <si>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</si>
  <si>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</si>
  <si>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</si>
  <si>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</si>
  <si>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</si>
  <si>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</si>
  <si>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</si>
  <si>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</si>
  <si>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</si>
  <si>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</si>
  <si>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</si>
  <si>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</si>
  <si>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</si>
  <si>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</si>
  <si>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</si>
  <si>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</si>
  <si>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</si>
  <si>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</si>
  <si>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</si>
  <si>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</si>
  <si>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</si>
  <si>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</si>
  <si>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</si>
  <si>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</si>
  <si>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</si>
  <si>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</si>
  <si>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</si>
  <si>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</si>
  <si>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</si>
  <si>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</si>
  <si>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</si>
  <si>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</si>
  <si>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</si>
  <si>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</si>
  <si>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</si>
  <si>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</si>
  <si>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</si>
  <si>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</si>
  <si>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</si>
  <si>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</si>
  <si>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</si>
  <si>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</si>
  <si>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</si>
  <si>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</si>
  <si>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</si>
  <si>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</si>
  <si>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</si>
  <si>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</si>
  <si>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</si>
  <si>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</si>
  <si>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</si>
  <si>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</si>
  <si>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</si>
  <si>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</si>
  <si>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</si>
  <si>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</si>
  <si>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</si>
  <si>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</si>
  <si>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</si>
  <si>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</si>
  <si>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</si>
  <si>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</si>
  <si>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</si>
  <si>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</si>
  <si>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</si>
  <si>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</si>
  <si>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</si>
  <si>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</si>
  <si>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</si>
  <si>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</si>
  <si>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</si>
  <si>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</si>
  <si>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</si>
  <si>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</si>
  <si>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</si>
  <si>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</si>
  <si>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</si>
  <si>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</si>
  <si>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</si>
  <si>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</si>
  <si>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</si>
  <si>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</si>
  <si>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</si>
  <si>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</si>
  <si>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</si>
  <si>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</si>
  <si>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</si>
  <si>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</si>
  <si>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</si>
  <si>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</si>
  <si>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</si>
  <si>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</si>
  <si>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</si>
  <si>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</si>
  <si>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</si>
  <si>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</si>
  <si>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</si>
  <si>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</si>
  <si>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</si>
  <si>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</si>
  <si>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</si>
  <si>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</si>
  <si>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</si>
  <si>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</si>
  <si>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</si>
  <si>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</si>
  <si>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</si>
  <si>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</si>
  <si>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</si>
  <si>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</si>
  <si>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</si>
  <si>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</si>
  <si>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</si>
  <si>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</si>
  <si>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</si>
  <si>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</si>
  <si>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</si>
  <si>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</si>
  <si>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</si>
  <si>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</si>
  <si>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</si>
  <si>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</si>
  <si>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</si>
  <si>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</si>
  <si>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</si>
  <si>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</si>
  <si>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</si>
  <si>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</si>
  <si>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</si>
  <si>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</si>
  <si>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</si>
  <si>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</si>
  <si>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</si>
  <si>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</si>
  <si>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</si>
  <si>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</si>
  <si>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</si>
  <si>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</si>
  <si>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</si>
  <si>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</si>
  <si>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</si>
  <si>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</si>
  <si>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</si>
  <si>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</si>
  <si>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</si>
  <si>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</si>
  <si>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</si>
  <si>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</si>
  <si>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</si>
  <si>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</si>
  <si>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</si>
  <si>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</si>
  <si>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</si>
  <si>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</si>
  <si>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</si>
  <si>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</si>
  <si>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</si>
  <si>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</si>
  <si>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</si>
  <si>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</si>
  <si>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</si>
  <si>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</si>
  <si>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</si>
  <si>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</si>
  <si>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</si>
  <si>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</si>
  <si>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</si>
  <si>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</si>
  <si>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</si>
  <si>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</si>
  <si>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</si>
  <si>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</si>
  <si>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</si>
  <si>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</si>
  <si>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</si>
  <si>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</si>
  <si>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</si>
  <si>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</si>
  <si>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</si>
  <si>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</si>
  <si>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</si>
  <si>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</si>
  <si>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</si>
  <si>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</si>
  <si>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</si>
  <si>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</si>
  <si>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</si>
  <si>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</si>
  <si>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</si>
  <si>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</si>
  <si>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</si>
  <si>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</si>
  <si>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</si>
  <si>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</si>
  <si>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</si>
  <si>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</si>
  <si>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</si>
  <si>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</si>
  <si>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</si>
  <si>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</si>
  <si>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</si>
  <si>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</si>
  <si>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</si>
  <si>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</si>
  <si>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</si>
  <si>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</si>
  <si>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</si>
  <si>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</si>
  <si>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</si>
  <si>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</si>
  <si>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</si>
  <si>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</si>
  <si>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</si>
  <si>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</si>
  <si>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</si>
  <si>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</si>
  <si>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</si>
  <si>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</si>
  <si>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</si>
  <si>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</si>
  <si>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</si>
  <si>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</si>
  <si>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</si>
  <si>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</si>
  <si>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</si>
  <si>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</si>
  <si>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</si>
  <si>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</si>
  <si>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</si>
  <si>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</si>
  <si>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</si>
  <si>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</si>
  <si>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</si>
  <si>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</si>
  <si>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</si>
  <si>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</si>
  <si>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</si>
  <si>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</si>
  <si>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</si>
  <si>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</si>
  <si>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</si>
  <si>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</si>
  <si>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</si>
  <si>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</si>
  <si>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</si>
  <si>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</si>
  <si>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</si>
  <si>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</si>
  <si>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</si>
  <si>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</si>
  <si>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</si>
  <si>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</si>
  <si>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</si>
  <si>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</si>
  <si>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</si>
  <si>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</si>
  <si>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</si>
  <si>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</si>
  <si>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</si>
  <si>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</si>
  <si>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</si>
  <si>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</si>
  <si>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</si>
  <si>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</si>
  <si>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</si>
  <si>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</si>
  <si>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</si>
  <si>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</si>
  <si>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</si>
  <si>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</si>
  <si>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</si>
  <si>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</si>
  <si>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</si>
  <si>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</si>
  <si>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</si>
  <si>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</si>
  <si>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</si>
  <si>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</si>
  <si>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</si>
  <si>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</si>
  <si>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</si>
  <si>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</si>
  <si>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</si>
  <si>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</si>
  <si>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</si>
  <si>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</si>
  <si>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</si>
  <si>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</si>
  <si>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</si>
  <si>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</si>
  <si>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</si>
  <si>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</si>
  <si>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</si>
  <si>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</si>
  <si>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</si>
  <si>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</si>
  <si>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</si>
  <si>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</si>
  <si>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</si>
  <si>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</si>
  <si>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</si>
  <si>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</si>
  <si>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</si>
  <si>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</si>
  <si>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</si>
  <si>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</si>
  <si>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</si>
  <si>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</si>
  <si>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</si>
  <si>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</si>
  <si>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</si>
  <si>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</si>
  <si>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</si>
  <si>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</si>
  <si>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</si>
  <si>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</si>
  <si>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</si>
  <si>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</si>
  <si>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</si>
  <si>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</si>
  <si>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</si>
  <si>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</si>
  <si>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</si>
  <si>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</si>
  <si>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</si>
  <si>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</si>
  <si>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</si>
  <si>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</si>
  <si>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</si>
  <si>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</si>
  <si>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</si>
  <si>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</si>
  <si>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</si>
  <si>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</si>
  <si>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</si>
  <si>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</si>
  <si>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</si>
  <si>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</si>
  <si>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</si>
  <si>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</si>
  <si>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</si>
  <si>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</si>
  <si>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</si>
  <si>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</si>
  <si>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</si>
  <si>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</si>
  <si>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</si>
  <si>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</si>
  <si>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</si>
  <si>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</si>
  <si>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</si>
  <si>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</si>
  <si>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</si>
  <si>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</si>
  <si>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</si>
  <si>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</si>
  <si>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</si>
  <si>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</si>
  <si>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</si>
  <si>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</si>
  <si>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</si>
  <si>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</si>
  <si>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</si>
  <si>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</si>
  <si>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</si>
  <si>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</si>
  <si>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</si>
  <si>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</si>
  <si>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</si>
  <si>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</si>
  <si>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</si>
  <si>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</si>
  <si>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</si>
  <si>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</si>
  <si>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</si>
  <si>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</si>
  <si>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</si>
  <si>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</si>
  <si>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</si>
  <si>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</si>
  <si>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</si>
  <si>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</si>
  <si>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</si>
  <si>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</si>
  <si>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</si>
  <si>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</si>
  <si>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</si>
  <si>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</si>
  <si>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</si>
  <si>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</si>
  <si>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</si>
  <si>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</si>
  <si>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</si>
  <si>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</si>
  <si>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</si>
  <si>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</si>
  <si>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</si>
  <si>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</si>
  <si>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</si>
  <si>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</si>
  <si>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</si>
  <si>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</si>
  <si>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</si>
  <si>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</si>
  <si>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</si>
  <si>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</si>
  <si>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</si>
  <si>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</si>
  <si>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</si>
  <si>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</si>
  <si>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</si>
  <si>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</si>
  <si>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</si>
  <si>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</si>
  <si>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</si>
  <si>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</si>
  <si>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</si>
  <si>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</si>
  <si>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</si>
  <si>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</si>
  <si>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</si>
  <si>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</si>
  <si>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</si>
  <si>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</si>
  <si>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</si>
  <si>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</si>
  <si>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</si>
  <si>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</si>
  <si>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</si>
  <si>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</si>
  <si>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</si>
  <si>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</si>
  <si>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</si>
  <si>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</si>
  <si>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</si>
  <si>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</si>
  <si>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</si>
  <si>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</si>
  <si>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</si>
  <si>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</si>
  <si>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</si>
  <si>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</si>
  <si>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</si>
  <si>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</si>
  <si>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</si>
  <si>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</si>
  <si>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</si>
  <si>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</si>
  <si>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</si>
  <si>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</si>
  <si>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</si>
  <si>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</si>
  <si>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</si>
  <si>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</si>
  <si>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</si>
  <si>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</si>
  <si>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</si>
  <si>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</si>
  <si>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</si>
  <si>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</si>
  <si>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</si>
  <si>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</si>
  <si>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</si>
  <si>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</si>
  <si>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</si>
  <si>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</si>
  <si>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</si>
  <si>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</si>
  <si>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</si>
  <si>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</si>
  <si>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</si>
  <si>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</si>
  <si>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</si>
  <si>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</si>
  <si>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</si>
  <si>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</si>
  <si>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</si>
  <si>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</si>
  <si>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</si>
  <si>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</si>
  <si>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</si>
  <si>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</si>
  <si>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</si>
  <si>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</si>
  <si>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</si>
  <si>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</si>
  <si>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</si>
  <si>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</si>
  <si>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</si>
  <si>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</si>
  <si>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</si>
  <si>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</si>
  <si>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</si>
  <si>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</si>
  <si>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</si>
  <si>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</si>
  <si>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</si>
  <si>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</si>
  <si>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</si>
  <si>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</si>
  <si>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</si>
  <si>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</si>
  <si>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</si>
  <si>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</si>
  <si>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</si>
  <si>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</si>
  <si>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</si>
  <si>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</si>
  <si>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</si>
  <si>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</si>
  <si>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</si>
  <si>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</si>
  <si>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</si>
  <si>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</si>
  <si>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</si>
  <si>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</si>
  <si>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</si>
  <si>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</si>
  <si>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</si>
  <si>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</si>
  <si>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</si>
  <si>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</si>
  <si>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</si>
  <si>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</si>
  <si>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</si>
  <si>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</si>
  <si>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</si>
  <si>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</si>
  <si>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</si>
  <si>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</si>
  <si>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</si>
  <si>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</si>
  <si>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</si>
  <si>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</si>
  <si>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</si>
  <si>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</si>
  <si>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</si>
  <si>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</si>
  <si>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</si>
  <si>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</si>
  <si>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</si>
  <si>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</si>
  <si>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</si>
  <si>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</si>
  <si>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</si>
  <si>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</si>
  <si>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</si>
  <si>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</si>
  <si>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</si>
  <si>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</si>
  <si>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</si>
  <si>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</si>
  <si>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</si>
  <si>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</si>
  <si>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</si>
  <si>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</si>
  <si>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</si>
  <si>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</si>
  <si>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</si>
  <si>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</si>
  <si>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</si>
  <si>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</si>
  <si>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</si>
  <si>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</si>
  <si>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</si>
  <si>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</si>
  <si>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</si>
  <si>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</si>
  <si>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</si>
  <si>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</si>
  <si>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</si>
  <si>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</si>
  <si>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</si>
  <si>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</si>
  <si>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</si>
  <si>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</si>
  <si>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</si>
  <si>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</si>
  <si>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</si>
  <si>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</si>
  <si>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</si>
  <si>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</si>
  <si>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</si>
  <si>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</si>
  <si>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</si>
  <si>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</si>
  <si>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</si>
  <si>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</si>
  <si>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</si>
  <si>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</si>
  <si>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</si>
  <si>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</si>
  <si>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</si>
  <si>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</si>
  <si>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</si>
  <si>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</si>
  <si>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</si>
  <si>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</si>
  <si>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</si>
  <si>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</si>
  <si>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</si>
  <si>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</si>
  <si>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</si>
  <si>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</si>
  <si>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</si>
  <si>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</si>
  <si>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</si>
  <si>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</si>
  <si>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</si>
  <si>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</si>
  <si>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</si>
  <si>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</si>
  <si>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</si>
  <si>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</si>
  <si>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</si>
  <si>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</si>
  <si>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</si>
  <si>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</si>
  <si>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</si>
  <si>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</si>
  <si>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</si>
  <si>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</si>
  <si>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</si>
  <si>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</si>
  <si>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</si>
  <si>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</si>
  <si>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</si>
  <si>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</si>
  <si>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</si>
  <si>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</si>
  <si>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</si>
  <si>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</si>
  <si>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</si>
  <si>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</si>
  <si>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</si>
  <si>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</si>
  <si>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</si>
  <si>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</si>
  <si>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</si>
  <si>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</si>
  <si>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</si>
  <si>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</si>
  <si>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</si>
  <si>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</si>
  <si>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</si>
  <si>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</si>
  <si>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</si>
  <si>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</si>
  <si>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</si>
  <si>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</si>
  <si>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</si>
  <si>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</si>
  <si>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</si>
  <si>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</si>
  <si>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</si>
  <si>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</si>
  <si>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</si>
  <si>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</si>
  <si>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</si>
  <si>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</si>
  <si>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</si>
  <si>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</si>
  <si>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</si>
  <si>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</si>
  <si>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</si>
  <si>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</si>
  <si>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</si>
  <si>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</si>
  <si>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</si>
  <si>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</si>
  <si>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</si>
  <si>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</si>
  <si>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</si>
  <si>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</si>
  <si>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</si>
  <si>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</si>
  <si>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</si>
  <si>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</si>
  <si>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</si>
  <si>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</si>
  <si>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</si>
  <si>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</si>
  <si>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</si>
  <si>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</si>
  <si>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</si>
  <si>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</si>
  <si>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</si>
  <si>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</si>
  <si>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</si>
  <si>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</si>
  <si>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</si>
  <si>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</si>
  <si>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</si>
  <si>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</si>
  <si>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</si>
  <si>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</si>
  <si>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</si>
  <si>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</si>
  <si>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</si>
  <si>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</si>
  <si>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</si>
  <si>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</si>
  <si>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</si>
  <si>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</si>
  <si>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</si>
  <si>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</si>
  <si>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</si>
  <si>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</si>
  <si>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</si>
  <si>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</si>
  <si>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</si>
  <si>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</si>
  <si>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</si>
  <si>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</si>
  <si>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</si>
  <si>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</si>
  <si>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</si>
  <si>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</si>
  <si>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</si>
  <si>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</si>
  <si>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</si>
  <si>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</si>
  <si>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</si>
  <si>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</si>
  <si>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</si>
  <si>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</si>
  <si>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</si>
  <si>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</si>
  <si>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</si>
  <si>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</si>
  <si>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</si>
  <si>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</si>
  <si>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</si>
  <si>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</si>
  <si>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</si>
  <si>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</si>
  <si>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</si>
  <si>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</si>
  <si>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</si>
  <si>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</si>
  <si>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</si>
  <si>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</si>
  <si>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</si>
  <si>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</si>
  <si>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</si>
  <si>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</si>
  <si>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</si>
  <si>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</si>
  <si>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</si>
  <si>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</si>
  <si>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</si>
  <si>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</si>
  <si>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</si>
  <si>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</si>
  <si>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</si>
  <si>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</si>
  <si>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</si>
  <si>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</si>
  <si>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</si>
  <si>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</si>
  <si>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</si>
  <si>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</si>
  <si>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</si>
  <si>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</si>
  <si>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</si>
  <si>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</si>
  <si>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</si>
  <si>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</si>
  <si>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</si>
  <si>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</si>
  <si>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</si>
  <si>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</si>
  <si>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</si>
  <si>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</si>
  <si>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</si>
  <si>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</si>
  <si>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</si>
  <si>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</si>
  <si>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</si>
  <si>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</si>
  <si>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</si>
  <si>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</si>
  <si>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</si>
  <si>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</si>
  <si>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</si>
  <si>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</si>
  <si>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</si>
  <si>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</si>
  <si>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</si>
  <si>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</si>
  <si>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</si>
  <si>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</si>
  <si>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</si>
  <si>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</si>
  <si>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</si>
  <si>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</si>
  <si>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</si>
  <si>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</si>
  <si>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</si>
  <si>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</si>
  <si>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</si>
  <si>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</si>
  <si>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</si>
  <si>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</si>
  <si>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</si>
  <si>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</si>
  <si>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</si>
  <si>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</si>
  <si>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</si>
  <si>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</si>
  <si>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</si>
  <si>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</si>
  <si>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</si>
  <si>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</si>
  <si>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</si>
  <si>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</si>
  <si>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</si>
  <si>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</si>
  <si>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</si>
  <si>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</si>
  <si>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</si>
  <si>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</si>
  <si>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</si>
  <si>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</si>
  <si>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</si>
  <si>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</si>
  <si>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</si>
  <si>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</si>
  <si>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</si>
  <si>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</si>
  <si>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</si>
  <si>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</si>
  <si>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</si>
  <si>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</si>
  <si>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</si>
  <si>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</si>
  <si>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</si>
  <si>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</si>
  <si>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</si>
  <si>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</si>
  <si>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</si>
  <si>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</si>
  <si>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</si>
  <si>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</si>
  <si>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</si>
  <si>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</si>
  <si>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</si>
  <si>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</si>
  <si>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</si>
  <si>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</si>
  <si>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</si>
  <si>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</si>
  <si>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</si>
  <si>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</si>
  <si>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</si>
  <si>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</si>
  <si>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</si>
  <si>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</si>
  <si>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</si>
  <si>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</si>
  <si>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</si>
  <si>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</si>
  <si>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</si>
  <si>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</si>
  <si>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</si>
  <si>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</si>
  <si>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</si>
  <si>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</si>
  <si>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</si>
  <si>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</si>
  <si>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</si>
  <si>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</si>
  <si>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</si>
  <si>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</si>
  <si>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</si>
  <si>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</si>
  <si>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</si>
  <si>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</si>
  <si>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</si>
  <si>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</si>
  <si>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</si>
  <si>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</si>
  <si>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</si>
  <si>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</si>
  <si>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</si>
  <si>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</si>
  <si>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</si>
  <si>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</si>
  <si>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</si>
  <si>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</si>
  <si>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</si>
  <si>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</si>
  <si>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</si>
  <si>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</si>
  <si>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</si>
  <si>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</si>
  <si>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</si>
  <si>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</si>
  <si>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</si>
  <si>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</si>
  <si>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</si>
  <si>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</si>
  <si>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</si>
  <si>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</si>
  <si>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</si>
  <si>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</si>
  <si>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</si>
  <si>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</si>
  <si>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</si>
  <si>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</si>
  <si>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</si>
  <si>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</si>
  <si>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</si>
  <si>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</si>
  <si>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</si>
  <si>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</si>
  <si>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</si>
  <si>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</si>
  <si>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</si>
  <si>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</si>
  <si>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</si>
  <si>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</si>
  <si>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</si>
  <si>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</si>
  <si>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</si>
  <si>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</si>
  <si>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</si>
  <si>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</si>
  <si>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</si>
  <si>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</si>
  <si>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</si>
  <si>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</si>
  <si>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</si>
  <si>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</si>
  <si>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</si>
  <si>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</si>
  <si>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</si>
  <si>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</si>
  <si>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</si>
  <si>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</si>
  <si>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</si>
  <si>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</si>
  <si>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</si>
  <si>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</si>
  <si>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</si>
  <si>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</si>
  <si>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</si>
  <si>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</si>
  <si>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</si>
  <si>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</si>
  <si>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</si>
  <si>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</si>
  <si>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</si>
  <si>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</si>
  <si>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</si>
  <si>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</si>
  <si>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</si>
  <si>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</si>
  <si>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</si>
  <si>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</si>
  <si>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</si>
  <si>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</si>
  <si>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</si>
  <si>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</si>
  <si>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</si>
  <si>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</si>
  <si>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</si>
  <si>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</si>
  <si>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</si>
  <si>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</si>
  <si>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</si>
  <si>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</si>
  <si>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</si>
  <si>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</si>
  <si>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</si>
  <si>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</si>
  <si>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</si>
  <si>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</si>
  <si>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</si>
  <si>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</si>
  <si>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</si>
  <si>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</si>
  <si>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</si>
  <si>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</si>
  <si>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</si>
  <si>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</si>
  <si>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</si>
  <si>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</si>
  <si>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</si>
  <si>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</si>
  <si>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</si>
  <si>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</si>
  <si>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</si>
  <si>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</si>
  <si>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</si>
  <si>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</si>
  <si>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</si>
  <si>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</si>
  <si>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</si>
  <si>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</si>
  <si>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</si>
  <si>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</si>
  <si>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</si>
  <si>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</si>
  <si>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</si>
  <si>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</si>
  <si>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</si>
  <si>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</si>
  <si>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</si>
  <si>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</si>
  <si>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</si>
  <si>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</si>
  <si>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</si>
  <si>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</si>
  <si>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</si>
  <si>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</si>
  <si>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</si>
  <si>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</si>
  <si>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</si>
  <si>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</si>
  <si>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</si>
  <si>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</si>
  <si>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</si>
  <si>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</si>
  <si>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</si>
  <si>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</si>
  <si>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</si>
  <si>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</si>
  <si>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</si>
  <si>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</si>
  <si>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</si>
  <si>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</si>
  <si>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</si>
  <si>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</si>
  <si>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</si>
  <si>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</si>
  <si>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</si>
  <si>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</si>
  <si>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</si>
  <si>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</si>
  <si>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</si>
  <si>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</si>
  <si>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</si>
  <si>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</si>
  <si>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</si>
  <si>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</si>
  <si>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</si>
  <si>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</si>
  <si>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</si>
  <si>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</si>
  <si>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</si>
  <si>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</si>
  <si>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</si>
  <si>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</si>
  <si>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</si>
  <si>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</si>
  <si>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</si>
  <si>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</si>
  <si>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</si>
  <si>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</si>
  <si>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</si>
  <si>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</si>
  <si>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</si>
  <si>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</si>
  <si>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</si>
  <si>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</si>
  <si>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</si>
  <si>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</si>
  <si>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</si>
  <si>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</si>
  <si>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</si>
  <si>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</si>
  <si>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</si>
  <si>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</si>
  <si>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</si>
  <si>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</si>
  <si>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</si>
  <si>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</si>
  <si>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</si>
  <si>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</si>
  <si>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</si>
  <si>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</si>
  <si>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</si>
  <si>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</si>
  <si>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</si>
  <si>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</si>
  <si>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</si>
  <si>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</si>
  <si>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</si>
  <si>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</si>
  <si>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</si>
  <si>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</si>
  <si>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</si>
  <si>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</si>
  <si>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</si>
  <si>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</si>
  <si>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</si>
  <si>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</si>
  <si>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</si>
  <si>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</si>
  <si>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</si>
  <si>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</si>
  <si>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</si>
  <si>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</si>
  <si>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</si>
  <si>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</si>
  <si>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</si>
  <si>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</si>
  <si>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</si>
  <si>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</si>
  <si>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</si>
  <si>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</si>
  <si>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</si>
  <si>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</si>
  <si>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</si>
  <si>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</si>
  <si>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</si>
  <si>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</si>
  <si>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</si>
  <si>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</si>
  <si>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</si>
  <si>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</si>
  <si>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</si>
  <si>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</si>
  <si>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</si>
  <si>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</si>
  <si>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</si>
  <si>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</si>
  <si>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</si>
  <si>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</si>
  <si>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</si>
  <si>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</si>
  <si>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</si>
  <si>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</si>
  <si>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</si>
  <si>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</si>
  <si>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</si>
  <si>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</si>
  <si>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</si>
  <si>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</si>
  <si>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</si>
  <si>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</si>
  <si>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</si>
  <si>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</si>
  <si>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</si>
  <si>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</si>
  <si>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</si>
  <si>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</si>
  <si>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</si>
  <si>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</si>
  <si>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</si>
  <si>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</si>
  <si>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</si>
  <si>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</si>
  <si>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</si>
  <si>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</si>
  <si>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</si>
  <si>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</si>
  <si>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</si>
  <si>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</si>
  <si>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</si>
  <si>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</si>
  <si>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</si>
  <si>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</si>
  <si>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</si>
  <si>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</si>
  <si>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</si>
  <si>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</si>
  <si>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</si>
  <si>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</si>
  <si>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</si>
  <si>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</si>
  <si>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</si>
  <si>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</si>
  <si>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</si>
  <si>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</si>
  <si>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</si>
  <si>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</si>
  <si>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</si>
  <si>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</si>
  <si>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</si>
  <si>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</si>
  <si>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</si>
  <si>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</si>
  <si>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</si>
  <si>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</si>
  <si>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</si>
  <si>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</si>
  <si>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</si>
  <si>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</si>
  <si>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</si>
  <si>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</si>
  <si>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</si>
  <si>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</si>
  <si>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</si>
  <si>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</si>
  <si>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</si>
  <si>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</si>
  <si>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</si>
  <si>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</si>
  <si>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</si>
  <si>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</si>
  <si>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</si>
  <si>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</si>
  <si>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</si>
  <si>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</si>
  <si>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</si>
  <si>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</si>
  <si>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</si>
  <si>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</si>
  <si>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</si>
  <si>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</si>
  <si>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</si>
  <si>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</si>
  <si>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</si>
  <si>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</si>
  <si>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</si>
  <si>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</si>
  <si>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</si>
  <si>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</si>
  <si>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</si>
  <si>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</si>
  <si>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</si>
  <si>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</si>
  <si>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</si>
  <si>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</si>
  <si>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</si>
  <si>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</si>
  <si>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</si>
  <si>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</si>
  <si>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</si>
  <si>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</si>
  <si>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</si>
  <si>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</si>
  <si>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</si>
  <si>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</si>
  <si>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</si>
  <si>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</si>
  <si>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</si>
  <si>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</si>
  <si>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</si>
  <si>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</si>
  <si>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</si>
  <si>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</si>
  <si>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</si>
  <si>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</si>
  <si>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</si>
  <si>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</si>
  <si>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</si>
  <si>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</si>
  <si>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</si>
  <si>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</si>
  <si>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</si>
  <si>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</si>
  <si>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</si>
  <si>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</si>
  <si>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</si>
  <si>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</si>
  <si>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</si>
  <si>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</si>
  <si>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</si>
  <si>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</si>
  <si>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</si>
  <si>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</si>
  <si>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</si>
  <si>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</si>
  <si>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</si>
  <si>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</si>
  <si>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</si>
  <si>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</si>
  <si>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</si>
  <si>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</si>
  <si>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</si>
  <si>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</si>
  <si>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</si>
  <si>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</si>
  <si>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</si>
  <si>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</si>
  <si>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</si>
  <si>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</si>
  <si>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</si>
  <si>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</si>
  <si>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</si>
  <si>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</si>
  <si>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</si>
  <si>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</si>
  <si>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</si>
  <si>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</si>
  <si>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</si>
  <si>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</si>
  <si>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</si>
  <si>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</si>
  <si>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</si>
  <si>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</si>
  <si>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</si>
  <si>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</si>
  <si>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</si>
  <si>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</si>
  <si>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</si>
  <si>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</si>
  <si>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</si>
  <si>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</si>
  <si>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</si>
  <si>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</si>
  <si>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</si>
  <si>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</si>
  <si>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</si>
  <si>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</si>
  <si>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</si>
  <si>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</si>
  <si>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</si>
  <si>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</si>
  <si>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</si>
  <si>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</si>
  <si>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</si>
  <si>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</si>
  <si>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</si>
  <si>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</si>
  <si>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</si>
  <si>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</si>
  <si>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</si>
  <si>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</si>
  <si>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</si>
  <si>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</si>
  <si>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</si>
  <si>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</si>
  <si>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</si>
  <si>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</si>
  <si>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</si>
  <si>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</si>
  <si>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</si>
  <si>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</si>
  <si>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</si>
  <si>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</si>
  <si>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</si>
  <si>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</si>
  <si>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</si>
  <si>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</si>
  <si>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</si>
  <si>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</si>
  <si>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</si>
  <si>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</si>
  <si>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</si>
  <si>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</si>
  <si>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</si>
  <si>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</si>
  <si>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</si>
  <si>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</si>
  <si>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</si>
  <si>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</si>
  <si>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</si>
  <si>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</si>
  <si>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</si>
  <si>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</si>
  <si>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</si>
  <si>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</si>
  <si>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</si>
  <si>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</si>
  <si>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</si>
  <si>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</si>
  <si>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</si>
  <si>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</si>
  <si>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</si>
  <si>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</si>
  <si>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</si>
  <si>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</si>
  <si>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</si>
  <si>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</si>
  <si>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</si>
  <si>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</si>
  <si>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</si>
  <si>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</si>
  <si>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</si>
  <si>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</si>
  <si>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</si>
  <si>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</si>
  <si>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</si>
  <si>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</si>
  <si>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</si>
  <si>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</si>
  <si>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</si>
  <si>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</si>
  <si>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</si>
  <si>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</si>
  <si>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</si>
  <si>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</si>
  <si>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</si>
  <si>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</si>
  <si>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</si>
  <si>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</si>
  <si>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</si>
  <si>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</si>
  <si>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</si>
  <si>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</si>
  <si>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</si>
  <si>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</si>
  <si>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</si>
  <si>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</si>
  <si>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</si>
  <si>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</si>
  <si>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</si>
  <si>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</si>
  <si>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</si>
  <si>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</si>
  <si>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</si>
  <si>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</si>
  <si>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</si>
  <si>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</si>
  <si>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</si>
  <si>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</si>
  <si>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</si>
  <si>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</si>
  <si>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</si>
  <si>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</si>
  <si>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</si>
  <si>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</si>
  <si>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</si>
  <si>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</si>
  <si>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</si>
  <si>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</si>
  <si>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</si>
  <si>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</si>
  <si>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</si>
  <si>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</si>
  <si>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</si>
  <si>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</si>
  <si>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</si>
  <si>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</si>
  <si>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</si>
  <si>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</si>
  <si>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</si>
  <si>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</si>
  <si>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</si>
  <si>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</si>
  <si>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</si>
  <si>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</si>
  <si>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</si>
  <si>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</si>
  <si>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</si>
  <si>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</si>
  <si>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</si>
  <si>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</si>
  <si>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</si>
  <si>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</si>
  <si>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</si>
  <si>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</si>
  <si>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</si>
  <si>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</si>
  <si>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</si>
  <si>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</si>
  <si>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</si>
  <si>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</si>
  <si>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</si>
  <si>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</si>
  <si>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</si>
  <si>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</si>
  <si>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</si>
  <si>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</si>
  <si>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</si>
  <si>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</si>
  <si>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</si>
  <si>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</si>
  <si>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</si>
  <si>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</si>
  <si>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</si>
  <si>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</si>
  <si>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</si>
  <si>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</si>
  <si>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</si>
  <si>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</si>
  <si>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</si>
  <si>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</si>
  <si>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</si>
  <si>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</si>
  <si>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</si>
  <si>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</si>
  <si>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</si>
  <si>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</si>
  <si>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</si>
  <si>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</si>
  <si>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</si>
  <si>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</si>
  <si>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</si>
  <si>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</si>
  <si>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</si>
  <si>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</si>
  <si>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</si>
  <si>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</si>
  <si>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</si>
  <si>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</si>
  <si>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</si>
  <si>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</si>
  <si>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</si>
  <si>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</si>
  <si>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</si>
  <si>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</si>
  <si>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</si>
  <si>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</si>
  <si>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</si>
  <si>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</si>
  <si>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</si>
  <si>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</si>
  <si>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</si>
  <si>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</si>
  <si>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</si>
  <si>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</si>
  <si>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</si>
  <si>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</si>
  <si>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</si>
  <si>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</si>
  <si>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</si>
  <si>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</si>
  <si>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</si>
  <si>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</si>
  <si>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</si>
  <si>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</si>
  <si>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</si>
  <si>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</si>
  <si>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</si>
  <si>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</si>
  <si>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</si>
  <si>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</si>
  <si>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</si>
  <si>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</si>
  <si>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</si>
  <si>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</si>
  <si>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</si>
  <si>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</si>
  <si>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</si>
  <si>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</si>
  <si>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</si>
  <si>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</si>
  <si>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</si>
  <si>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</si>
  <si>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</si>
  <si>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</si>
  <si>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</si>
  <si>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</si>
  <si>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</si>
  <si>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</si>
  <si>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</si>
  <si>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</si>
  <si>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</si>
  <si>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</si>
  <si>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</si>
  <si>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</si>
  <si>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</si>
  <si>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</si>
  <si>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</si>
  <si>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</si>
  <si>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</si>
  <si>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</si>
  <si>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</si>
  <si>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</si>
  <si>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</si>
  <si>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</si>
  <si>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</si>
  <si>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</si>
  <si>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</si>
  <si>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</si>
  <si>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</si>
  <si>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</si>
  <si>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</si>
  <si>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</si>
  <si>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</si>
  <si>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</si>
  <si>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</si>
  <si>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</si>
  <si>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</si>
  <si>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</si>
  <si>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</si>
  <si>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</si>
  <si>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</si>
  <si>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</si>
  <si>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</si>
  <si>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</si>
  <si>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</si>
  <si>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</si>
  <si>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</si>
  <si>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</si>
  <si>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</si>
  <si>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</si>
  <si>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</si>
  <si>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</si>
  <si>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</si>
  <si>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</si>
  <si>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</si>
  <si>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</si>
  <si>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</si>
  <si>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</si>
  <si>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</si>
  <si>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</si>
  <si>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</si>
  <si>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</si>
  <si>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</si>
  <si>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</si>
  <si>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</si>
  <si>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</si>
  <si>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</si>
  <si>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</si>
  <si>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</si>
  <si>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</si>
  <si>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</si>
  <si>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</si>
  <si>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</si>
  <si>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</si>
  <si>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</si>
  <si>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</si>
  <si>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</si>
  <si>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</si>
  <si>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</si>
  <si>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</si>
  <si>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</si>
  <si>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</si>
  <si>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</si>
  <si>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</si>
  <si>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</si>
  <si>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</si>
  <si>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</si>
  <si>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</si>
  <si>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</si>
  <si>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</si>
  <si>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</si>
  <si>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</si>
  <si>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</si>
  <si>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</si>
  <si>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</si>
  <si>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</si>
  <si>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</si>
  <si>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</si>
  <si>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</si>
  <si>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</si>
  <si>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</si>
  <si>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</si>
  <si>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</si>
  <si>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</si>
  <si>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</si>
  <si>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</si>
  <si>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</si>
  <si>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</si>
  <si>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</si>
  <si>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</si>
  <si>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</si>
  <si>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</si>
  <si>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</si>
  <si>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</si>
  <si>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</si>
  <si>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</si>
  <si>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</si>
  <si>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</si>
  <si>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</si>
  <si>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</si>
  <si>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</si>
  <si>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</si>
  <si>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</si>
  <si>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</si>
  <si>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</si>
  <si>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</si>
  <si>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</si>
  <si>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</si>
  <si>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</si>
  <si>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</si>
  <si>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</si>
  <si>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</si>
  <si>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</si>
  <si>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</si>
  <si>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</si>
  <si>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</si>
  <si>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</si>
  <si>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</si>
  <si>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</si>
  <si>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</si>
  <si>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</si>
  <si>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</si>
  <si>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</si>
  <si>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</si>
  <si>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</si>
  <si>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</si>
  <si>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</si>
  <si>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</si>
  <si>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</si>
  <si>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</si>
  <si>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</si>
  <si>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</si>
  <si>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</si>
  <si>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</si>
  <si>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</si>
  <si>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</si>
  <si>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</si>
  <si>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</si>
  <si>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</si>
  <si>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</si>
  <si>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</si>
  <si>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</si>
  <si>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</si>
  <si>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</si>
  <si>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</si>
  <si>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</si>
  <si>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</si>
  <si>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</si>
  <si>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</si>
  <si>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</si>
  <si>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</si>
  <si>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</si>
  <si>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</si>
  <si>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</si>
  <si>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</si>
  <si>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</si>
  <si>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</si>
  <si>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</si>
  <si>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</si>
  <si>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</si>
  <si>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</si>
  <si>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</si>
  <si>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</si>
  <si>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</si>
  <si>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</si>
  <si>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</si>
  <si>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</si>
  <si>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</si>
  <si>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</si>
  <si>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</si>
  <si>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</si>
  <si>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</si>
  <si>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</si>
  <si>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</si>
  <si>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</si>
  <si>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</si>
  <si>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</si>
  <si>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</si>
  <si>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</si>
  <si>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</si>
  <si>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</si>
  <si>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</si>
  <si>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</si>
  <si>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</si>
  <si>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</si>
  <si>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</si>
  <si>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</si>
  <si>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</si>
  <si>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</si>
  <si>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</si>
  <si>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</si>
  <si>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</si>
  <si>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</si>
  <si>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</si>
  <si>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</si>
  <si>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</si>
  <si>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</si>
  <si>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</si>
  <si>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</si>
  <si>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</si>
  <si>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</si>
  <si>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</si>
  <si>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</si>
  <si>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</si>
  <si>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</si>
  <si>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</si>
  <si>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</si>
  <si>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</si>
  <si>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</si>
  <si>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</si>
  <si>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</si>
  <si>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</si>
  <si>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</si>
  <si>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</si>
  <si>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</si>
  <si>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</si>
  <si>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</si>
  <si>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</si>
  <si>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</si>
  <si>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</si>
  <si>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</si>
  <si>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</si>
  <si>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</si>
  <si>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</si>
  <si>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</si>
  <si>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</si>
  <si>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</si>
  <si>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</si>
  <si>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</si>
  <si>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</si>
  <si>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</si>
  <si>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</si>
  <si>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</si>
  <si>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</si>
  <si>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</si>
  <si>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</si>
  <si>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</si>
  <si>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</si>
  <si>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</si>
  <si>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</si>
  <si>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</si>
  <si>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</si>
  <si>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</si>
  <si>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</si>
  <si>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</si>
  <si>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</si>
  <si>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</si>
  <si>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</si>
  <si>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</si>
  <si>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</si>
  <si>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</si>
  <si>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</si>
  <si>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</si>
  <si>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</si>
  <si>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</si>
  <si>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</si>
  <si>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</si>
  <si>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</si>
  <si>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</si>
  <si>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</si>
  <si>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</si>
  <si>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</si>
  <si>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</si>
  <si>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</si>
  <si>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</si>
  <si>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</si>
  <si>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</si>
  <si>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</si>
  <si>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</si>
  <si>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</si>
  <si>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</si>
  <si>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</si>
  <si>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</si>
  <si>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</si>
  <si>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</si>
  <si>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</si>
  <si>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</si>
  <si>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</si>
  <si>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</si>
  <si>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</si>
  <si>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</si>
  <si>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</si>
  <si>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</si>
  <si>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</si>
  <si>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</si>
  <si>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</si>
  <si>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</si>
  <si>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</si>
  <si>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</si>
  <si>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</si>
  <si>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</si>
  <si>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</si>
  <si>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</si>
  <si>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</si>
  <si>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</si>
  <si>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</si>
  <si>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</si>
  <si>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</si>
  <si>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</si>
  <si>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</si>
  <si>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</si>
  <si>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</si>
  <si>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</si>
  <si>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</si>
  <si>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</si>
  <si>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</si>
  <si>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</si>
  <si>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</si>
  <si>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</si>
  <si>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</si>
  <si>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</si>
  <si>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</si>
  <si>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</si>
  <si>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</si>
  <si>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</si>
  <si>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</si>
  <si>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</si>
  <si>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</si>
  <si>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</si>
  <si>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</si>
  <si>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</si>
  <si>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</si>
  <si>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</si>
  <si>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</si>
  <si>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</si>
  <si>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</si>
  <si>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</si>
  <si>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</si>
  <si>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</si>
  <si>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</si>
  <si>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</si>
  <si>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</si>
  <si>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</si>
  <si>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</si>
  <si>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</si>
  <si>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</si>
  <si>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</si>
  <si>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</si>
  <si>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</si>
  <si>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</si>
  <si>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</si>
  <si>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</si>
  <si>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</si>
  <si>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</si>
  <si>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</si>
  <si>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</si>
  <si>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</si>
  <si>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</si>
  <si>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</si>
  <si>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</si>
  <si>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</si>
  <si>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</si>
  <si>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</si>
  <si>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</si>
  <si>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</si>
  <si>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</si>
  <si>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</si>
  <si>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</si>
  <si>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</si>
  <si>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</si>
  <si>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</si>
  <si>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</si>
  <si>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</si>
  <si>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</si>
  <si>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</si>
  <si>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</si>
  <si>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</si>
  <si>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</si>
  <si>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</si>
  <si>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</si>
  <si>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</si>
  <si>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</si>
  <si>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</si>
  <si>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</si>
  <si>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</si>
  <si>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</si>
  <si>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</si>
  <si>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</si>
  <si>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</si>
  <si>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</si>
  <si>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</si>
  <si>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</si>
  <si>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</si>
  <si>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</si>
  <si>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</si>
  <si>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</si>
  <si>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</si>
  <si>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</si>
  <si>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</si>
  <si>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</si>
  <si>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</si>
  <si>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</si>
  <si>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</si>
  <si>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</si>
  <si>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</si>
  <si>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</si>
  <si>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</si>
  <si>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</si>
  <si>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</si>
  <si>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</si>
  <si>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</si>
  <si>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</si>
  <si>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</si>
  <si>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</si>
  <si>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</si>
  <si>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</si>
  <si>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</si>
  <si>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</si>
  <si>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</si>
  <si>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</si>
  <si>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</si>
  <si>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</si>
  <si>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</si>
  <si>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</si>
  <si>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</si>
  <si>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</si>
  <si>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</si>
  <si>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</si>
  <si>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</si>
  <si>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</si>
  <si>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</si>
  <si>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</si>
  <si>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</si>
  <si>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</si>
  <si>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</si>
  <si>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</si>
  <si>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</si>
  <si>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</si>
  <si>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</si>
  <si>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</si>
  <si>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</si>
  <si>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</si>
  <si>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</si>
  <si>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</si>
  <si>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</si>
  <si>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</si>
  <si>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</si>
  <si>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</si>
  <si>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</si>
  <si>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</si>
  <si>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</si>
  <si>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</si>
  <si>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</si>
  <si>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</si>
  <si>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</si>
  <si>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</si>
  <si>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</si>
  <si>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</si>
  <si>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</si>
  <si>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</si>
  <si>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</si>
  <si>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</si>
  <si>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</si>
  <si>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</si>
  <si>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</si>
  <si>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</si>
  <si>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</si>
  <si>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</si>
  <si>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</si>
  <si>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</si>
  <si>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</si>
  <si>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</si>
  <si>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</si>
  <si>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</si>
  <si>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</si>
  <si>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</si>
  <si>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</si>
  <si>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</si>
  <si>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</si>
  <si>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</si>
  <si>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</si>
  <si>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</si>
  <si>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</si>
  <si>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</si>
  <si>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</si>
  <si>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</si>
  <si>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</si>
  <si>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</si>
  <si>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</si>
  <si>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</si>
  <si>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</si>
  <si>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</si>
  <si>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</si>
  <si>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</si>
  <si>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</si>
  <si>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</si>
  <si>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</si>
  <si>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</si>
  <si>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</si>
  <si>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</si>
  <si>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</si>
  <si>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</si>
  <si>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</si>
  <si>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</si>
  <si>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</si>
  <si>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</si>
  <si>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</si>
  <si>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</si>
  <si>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</si>
  <si>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</si>
  <si>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</si>
  <si>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</si>
  <si>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</si>
  <si>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</si>
  <si>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</si>
  <si>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</si>
  <si>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</si>
  <si>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</si>
  <si>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</si>
  <si>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</si>
  <si>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</si>
  <si>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</si>
  <si>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</si>
  <si>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</si>
  <si>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</si>
  <si>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</si>
  <si>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</si>
  <si>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</si>
  <si>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</si>
  <si>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</si>
  <si>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</si>
  <si>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</si>
  <si>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</si>
  <si>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</si>
  <si>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</si>
  <si>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</si>
  <si>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</si>
  <si>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</si>
  <si>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</si>
  <si>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</si>
  <si>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</si>
  <si>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</si>
  <si>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</si>
  <si>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</si>
  <si>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</si>
  <si>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</si>
  <si>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</si>
  <si>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</si>
  <si>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</si>
  <si>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</si>
  <si>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</si>
  <si>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</si>
  <si>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</si>
  <si>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</si>
  <si>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</si>
  <si>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</si>
  <si>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</si>
  <si>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</si>
  <si>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</si>
  <si>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</si>
  <si>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</si>
  <si>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</si>
  <si>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</si>
  <si>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</si>
  <si>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</si>
  <si>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</si>
  <si>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</si>
  <si>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</si>
  <si>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</si>
  <si>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</si>
  <si>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</si>
  <si>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</si>
  <si>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</si>
  <si>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</si>
  <si>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</si>
  <si>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</si>
  <si>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</si>
  <si>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</si>
  <si>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</si>
  <si>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</si>
  <si>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</si>
  <si>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</si>
  <si>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</si>
  <si>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</si>
  <si>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</si>
  <si>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</si>
  <si>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</si>
  <si>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</si>
  <si>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</si>
  <si>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</si>
  <si>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</si>
  <si>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</si>
  <si>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</si>
  <si>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</si>
  <si>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</si>
  <si>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</si>
  <si>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</si>
  <si>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</si>
  <si>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</si>
  <si>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</si>
  <si>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</si>
  <si>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</si>
  <si>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</si>
  <si>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</si>
  <si>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</si>
  <si>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</si>
  <si>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</si>
  <si>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</si>
  <si>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</si>
  <si>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</si>
  <si>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</si>
  <si>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</si>
  <si>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</si>
  <si>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</si>
  <si>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</si>
  <si>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</si>
  <si>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</si>
  <si>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</si>
  <si>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</si>
  <si>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</si>
  <si>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</si>
  <si>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</si>
  <si>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</si>
  <si>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</si>
  <si>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</si>
  <si>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</si>
  <si>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</si>
  <si>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</si>
  <si>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</si>
  <si>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</si>
  <si>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</si>
  <si>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</si>
  <si>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</si>
  <si>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</si>
  <si>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</si>
  <si>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</si>
  <si>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</si>
  <si>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</si>
  <si>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</si>
  <si>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</si>
  <si>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</si>
  <si>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</si>
  <si>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</si>
  <si>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</si>
  <si>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</si>
  <si>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</si>
  <si>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</si>
  <si>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</si>
  <si>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</si>
  <si>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</si>
  <si>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</si>
  <si>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</si>
  <si>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</si>
  <si>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</si>
  <si>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</si>
  <si>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</si>
  <si>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</si>
  <si>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</si>
  <si>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</si>
  <si>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</si>
  <si>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</si>
  <si>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</si>
  <si>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</si>
  <si>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</si>
  <si>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</si>
  <si>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</si>
  <si>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</si>
  <si>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</si>
  <si>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</si>
  <si>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</si>
  <si>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</si>
  <si>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</si>
  <si>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</si>
  <si>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</si>
  <si>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</si>
  <si>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</si>
  <si>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</si>
  <si>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</si>
  <si>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</si>
  <si>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</si>
  <si>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</si>
  <si>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</si>
  <si>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</si>
  <si>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</si>
  <si>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</si>
  <si>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</si>
  <si>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</si>
  <si>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</si>
  <si>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</si>
  <si>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</si>
  <si>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</si>
  <si>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</si>
  <si>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</si>
  <si>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</si>
  <si>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</si>
  <si>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</si>
  <si>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</si>
  <si>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</si>
  <si>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</si>
  <si>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</si>
  <si>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</si>
  <si>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</si>
  <si>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</si>
  <si>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</si>
  <si>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</si>
  <si>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</si>
  <si>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</si>
  <si>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</si>
  <si>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</si>
  <si>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</si>
  <si>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</si>
  <si>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</si>
  <si>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</si>
  <si>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</si>
  <si>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</si>
  <si>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</si>
  <si>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</si>
  <si>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</si>
  <si>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</si>
  <si>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</si>
  <si>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</si>
  <si>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</si>
  <si>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</si>
  <si>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</si>
  <si>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</si>
  <si>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</si>
  <si>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</si>
  <si>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</si>
  <si>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</si>
  <si>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</si>
  <si>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</si>
  <si>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</si>
  <si>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</si>
  <si>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</si>
  <si>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</si>
  <si>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</si>
  <si>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</si>
  <si>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</si>
  <si>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</si>
  <si>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</si>
  <si>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</si>
  <si>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</si>
  <si>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</si>
  <si>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</si>
  <si>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</si>
  <si>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</si>
  <si>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</si>
  <si>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</si>
  <si>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</si>
  <si>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</si>
  <si>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</si>
  <si>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</si>
  <si>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</si>
  <si>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</si>
  <si>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</si>
  <si>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</si>
  <si>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</si>
  <si>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</si>
  <si>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</si>
  <si>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</si>
  <si>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</si>
  <si>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</si>
  <si>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</si>
  <si>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</si>
  <si>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</si>
  <si>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</si>
  <si>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</si>
  <si>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</si>
  <si>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</si>
  <si>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</si>
  <si>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</si>
  <si>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</si>
  <si>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</si>
  <si>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</si>
  <si>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</si>
  <si>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</si>
  <si>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</si>
  <si>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</si>
  <si>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</si>
  <si>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</si>
  <si>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</si>
  <si>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</si>
  <si>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</si>
  <si>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</si>
  <si>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</si>
  <si>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</si>
  <si>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</si>
  <si>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</si>
  <si>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</si>
  <si>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</si>
  <si>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</si>
  <si>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</si>
  <si>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</si>
  <si>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</si>
  <si>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</si>
  <si>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</si>
  <si>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</si>
  <si>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</si>
  <si>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</si>
  <si>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</si>
  <si>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</si>
  <si>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</si>
  <si>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</si>
  <si>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</si>
  <si>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</si>
  <si>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</si>
  <si>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</si>
  <si>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</si>
  <si>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</si>
  <si>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</si>
  <si>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</si>
  <si>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</si>
  <si>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</si>
  <si>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</si>
  <si>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</si>
  <si>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</si>
  <si>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</si>
  <si>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</si>
  <si>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</si>
  <si>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</si>
  <si>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</si>
  <si>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</si>
  <si>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</si>
  <si>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</si>
  <si>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</si>
  <si>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</si>
  <si>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</si>
  <si>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</si>
  <si>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</si>
  <si>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</si>
  <si>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</si>
  <si>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</si>
  <si>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</si>
  <si>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</si>
  <si>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</si>
  <si>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</si>
  <si>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</si>
  <si>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</si>
  <si>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</si>
  <si>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</si>
  <si>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</si>
  <si>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</si>
  <si>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</si>
  <si>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</si>
  <si>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</si>
  <si>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</si>
  <si>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</si>
  <si>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</si>
  <si>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</si>
  <si>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</si>
  <si>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</si>
  <si>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</si>
  <si>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</si>
  <si>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</si>
  <si>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</si>
  <si>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</si>
  <si>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</si>
  <si>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</si>
  <si>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</si>
  <si>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</si>
  <si>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</si>
  <si>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</si>
  <si>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</si>
  <si>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</si>
  <si>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</si>
  <si>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</si>
  <si>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</si>
  <si>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</si>
  <si>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</si>
  <si>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</si>
  <si>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</si>
  <si>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</si>
  <si>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</si>
  <si>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</si>
  <si>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</si>
  <si>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</si>
  <si>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</si>
  <si>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</si>
  <si>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</si>
  <si>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</si>
  <si>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</si>
  <si>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</si>
  <si>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</si>
  <si>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</si>
  <si>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</si>
  <si>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</si>
  <si>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</si>
  <si>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</si>
  <si>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</si>
  <si>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</si>
  <si>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</si>
  <si>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</si>
  <si>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</si>
  <si>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</si>
  <si>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</si>
  <si>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</si>
  <si>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</si>
  <si>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</si>
  <si>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</si>
  <si>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</si>
  <si>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</si>
  <si>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</si>
  <si>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</si>
  <si>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</si>
  <si>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</si>
  <si>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</si>
  <si>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</si>
  <si>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</si>
  <si>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</si>
  <si>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</si>
  <si>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</si>
  <si>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</si>
  <si>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</si>
  <si>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</si>
  <si>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</si>
  <si>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</si>
  <si>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</si>
  <si>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</si>
  <si>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</si>
  <si>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</si>
  <si>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</si>
  <si>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</si>
  <si>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</si>
  <si>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</si>
  <si>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</si>
  <si>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</si>
  <si>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</si>
  <si>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</si>
  <si>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</si>
  <si>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</si>
  <si>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</si>
  <si>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</si>
  <si>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</si>
  <si>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</si>
  <si>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</si>
  <si>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</si>
  <si>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</si>
  <si>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</si>
  <si>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</si>
  <si>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</si>
  <si>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</si>
  <si>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</si>
  <si>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</si>
  <si>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</si>
  <si>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</si>
  <si>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</si>
  <si>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</si>
  <si>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</si>
  <si>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</si>
  <si>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</si>
  <si>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</si>
  <si>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</si>
  <si>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</si>
  <si>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</si>
  <si>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</si>
  <si>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</si>
  <si>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</si>
  <si>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</si>
  <si>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</si>
  <si>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</si>
  <si>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</si>
  <si>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</si>
  <si>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</si>
  <si>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</si>
  <si>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</si>
  <si>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</si>
  <si>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</si>
  <si>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</si>
  <si>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</si>
  <si>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</si>
  <si>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</si>
  <si>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</si>
  <si>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</si>
  <si>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</si>
  <si>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</si>
  <si>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</si>
  <si>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</si>
  <si>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</si>
  <si>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</si>
  <si>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</si>
  <si>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</si>
  <si>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</si>
  <si>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</si>
  <si>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</si>
  <si>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</si>
  <si>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</si>
  <si>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</si>
  <si>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</si>
  <si>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</si>
  <si>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</si>
  <si>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</si>
  <si>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</si>
  <si>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</si>
  <si>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</si>
  <si>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</si>
  <si>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</si>
  <si>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</si>
  <si>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</si>
  <si>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</si>
  <si>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</si>
  <si>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</si>
  <si>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</si>
  <si>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</si>
  <si>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</si>
  <si>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</si>
  <si>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</si>
  <si>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</si>
  <si>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</si>
  <si>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</si>
  <si>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</si>
  <si>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</si>
  <si>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</si>
  <si>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</si>
  <si>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</si>
  <si>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</si>
  <si>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</si>
  <si>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</si>
  <si>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</si>
  <si>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</si>
  <si>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</si>
  <si>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</si>
  <si>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</si>
  <si>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</si>
  <si>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</si>
  <si>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</si>
  <si>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</si>
  <si>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</si>
  <si>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</si>
  <si>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</si>
  <si>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</si>
  <si>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</si>
  <si>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</si>
  <si>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</si>
  <si>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</si>
  <si>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</si>
  <si>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</si>
  <si>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</si>
  <si>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</si>
  <si>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</si>
  <si>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</si>
  <si>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</si>
  <si>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</si>
  <si>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</si>
  <si>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</si>
  <si>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</si>
  <si>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</si>
  <si>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</si>
  <si>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</si>
  <si>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</si>
  <si>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</si>
  <si>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</si>
  <si>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</si>
  <si>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</si>
  <si>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</si>
  <si>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</si>
  <si>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</si>
  <si>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</si>
  <si>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</si>
  <si>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</si>
  <si>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</si>
  <si>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</si>
  <si>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</si>
  <si>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</si>
  <si>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</si>
  <si>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</si>
  <si>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</si>
  <si>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</si>
  <si>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</si>
  <si>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</si>
  <si>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</si>
  <si>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</si>
  <si>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</si>
  <si>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</si>
  <si>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</si>
  <si>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</si>
  <si>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</si>
  <si>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</si>
  <si>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</si>
  <si>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</si>
  <si>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</si>
  <si>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</si>
  <si>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</si>
  <si>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</si>
  <si>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</si>
  <si>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</si>
  <si>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</si>
  <si>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</si>
  <si>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</si>
  <si>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</si>
  <si>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</si>
  <si>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</si>
  <si>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</si>
  <si>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</si>
  <si>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</si>
  <si>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</si>
  <si>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</si>
  <si>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</si>
  <si>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</si>
  <si>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</si>
  <si>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</si>
  <si>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</si>
  <si>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</si>
  <si>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</si>
  <si>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</si>
  <si>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</si>
  <si>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</si>
  <si>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</si>
  <si>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</si>
  <si>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</si>
  <si>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</si>
  <si>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</si>
  <si>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</si>
  <si>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</si>
  <si>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</si>
  <si>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</si>
  <si>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</si>
  <si>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</si>
  <si>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</si>
  <si>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</si>
  <si>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</si>
  <si>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</si>
  <si>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</si>
  <si>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</si>
  <si>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</si>
  <si>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</si>
  <si>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</si>
  <si>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</si>
  <si>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</si>
  <si>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</si>
  <si>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</si>
  <si>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</si>
  <si>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</si>
  <si>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</si>
  <si>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</si>
  <si>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</si>
  <si>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</si>
  <si>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</si>
  <si>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</si>
  <si>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</si>
  <si>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</si>
  <si>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</si>
  <si>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</si>
  <si>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</si>
  <si>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</si>
  <si>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</si>
  <si>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</si>
  <si>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</si>
  <si>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</si>
  <si>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</si>
  <si>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</si>
  <si>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</si>
  <si>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</si>
  <si>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</si>
  <si>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</si>
  <si>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</si>
  <si>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</si>
  <si>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</si>
  <si>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</si>
  <si>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</si>
  <si>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</si>
  <si>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</si>
  <si>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</si>
  <si>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</si>
  <si>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</si>
  <si>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</si>
  <si>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</si>
  <si>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</si>
  <si>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</si>
  <si>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</si>
  <si>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</si>
  <si>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</si>
  <si>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</si>
  <si>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</si>
  <si>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</si>
  <si>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</si>
  <si>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</si>
  <si>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</si>
  <si>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</si>
  <si>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</si>
  <si>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</si>
  <si>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</si>
  <si>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</si>
  <si>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</si>
  <si>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</si>
  <si>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</si>
  <si>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</si>
  <si>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</si>
  <si>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</si>
  <si>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</si>
  <si>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</si>
  <si>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</si>
  <si>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</si>
  <si>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</si>
  <si>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</si>
  <si>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</si>
  <si>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</si>
  <si>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</si>
  <si>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</si>
  <si>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</si>
  <si>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</si>
  <si>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</si>
  <si>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</si>
  <si>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</si>
  <si>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</si>
  <si>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</si>
  <si>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</si>
  <si>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</si>
  <si>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</si>
  <si>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</si>
  <si>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</si>
  <si>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</si>
  <si>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</si>
  <si>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</si>
  <si>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</si>
  <si>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</si>
  <si>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</si>
  <si>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</si>
  <si>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</si>
  <si>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</si>
  <si>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</si>
  <si>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</si>
  <si>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</si>
  <si>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</si>
  <si>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</si>
  <si>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</si>
  <si>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</si>
  <si>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</si>
  <si>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</si>
  <si>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</si>
  <si>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</si>
  <si>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</si>
  <si>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</si>
  <si>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</si>
  <si>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</si>
  <si>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</si>
  <si>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</si>
  <si>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</si>
  <si>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</si>
  <si>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</si>
  <si>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</si>
  <si>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</si>
  <si>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</si>
  <si>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</si>
  <si>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</si>
  <si>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</si>
  <si>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</si>
  <si>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</si>
  <si>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</si>
  <si>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</si>
  <si>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</si>
  <si>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</si>
  <si>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</si>
  <si>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</si>
  <si>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</si>
  <si>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</si>
  <si>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</si>
  <si>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</si>
  <si>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</si>
  <si>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</si>
  <si>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</si>
  <si>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</si>
  <si>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</si>
  <si>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</si>
  <si>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</si>
  <si>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</si>
  <si>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</si>
  <si>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</si>
  <si>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</si>
  <si>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</si>
  <si>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</si>
  <si>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</si>
  <si>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</si>
  <si>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</si>
  <si>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</si>
  <si>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</si>
  <si>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</si>
  <si>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</si>
  <si>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</si>
  <si>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</si>
  <si>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</si>
  <si>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</si>
  <si>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</si>
  <si>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</si>
  <si>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</si>
  <si>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</si>
  <si>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</si>
  <si>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</si>
  <si>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</si>
  <si>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</si>
  <si>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</si>
  <si>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</si>
  <si>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</si>
  <si>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</si>
  <si>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</si>
  <si>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</si>
  <si>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</si>
  <si>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</si>
  <si>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</si>
  <si>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</si>
  <si>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</si>
  <si>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</si>
  <si>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</si>
  <si>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</si>
  <si>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</si>
  <si>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</si>
  <si>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</si>
  <si>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</si>
  <si>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</si>
  <si>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</si>
  <si>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</si>
  <si>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</si>
  <si>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</si>
  <si>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</si>
  <si>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</si>
  <si>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</si>
  <si>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</si>
  <si>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</si>
  <si>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</si>
  <si>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</si>
  <si>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</si>
  <si>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</si>
  <si>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</si>
  <si>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</si>
  <si>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</si>
  <si>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</si>
  <si>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</si>
  <si>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</si>
  <si>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</si>
  <si>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</si>
  <si>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</si>
  <si>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</si>
  <si>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</si>
  <si>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</si>
  <si>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</si>
  <si>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</si>
  <si>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</si>
  <si>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</si>
  <si>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</si>
  <si>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</si>
  <si>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</si>
  <si>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</si>
  <si>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</si>
  <si>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</si>
  <si>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</si>
  <si>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</si>
  <si>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</si>
  <si>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</si>
  <si>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</si>
  <si>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</si>
  <si>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</si>
  <si>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</si>
  <si>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</si>
  <si>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</si>
  <si>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</si>
  <si>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</si>
  <si>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</si>
  <si>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</si>
  <si>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</si>
  <si>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</si>
  <si>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</si>
  <si>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</si>
  <si>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</si>
  <si>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</si>
  <si>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</si>
  <si>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</si>
  <si>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</si>
  <si>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</si>
  <si>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</si>
  <si>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</si>
  <si>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</si>
  <si>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</si>
  <si>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</si>
  <si>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</si>
  <si>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</si>
  <si>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</si>
  <si>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</si>
  <si>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</si>
  <si>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</si>
  <si>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</si>
  <si>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</si>
  <si>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</si>
  <si>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</si>
  <si>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</si>
  <si>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</si>
  <si>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</si>
  <si>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</si>
  <si>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</si>
  <si>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</si>
  <si>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</si>
  <si>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</si>
  <si>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</si>
  <si>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</si>
  <si>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</si>
  <si>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</si>
  <si>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</si>
  <si>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</si>
  <si>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</si>
  <si>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</si>
  <si>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</si>
  <si>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</si>
  <si>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</si>
  <si>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</si>
  <si>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</si>
  <si>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</si>
  <si>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</si>
  <si>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</si>
  <si>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</si>
  <si>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</si>
  <si>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</si>
  <si>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</si>
  <si>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</si>
  <si>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</si>
  <si>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</si>
  <si>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</si>
  <si>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</si>
  <si>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</si>
  <si>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</si>
  <si>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</si>
  <si>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</si>
  <si>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</si>
  <si>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</si>
  <si>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</si>
  <si>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</si>
  <si>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</si>
  <si>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</si>
  <si>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</si>
  <si>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</si>
  <si>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</si>
  <si>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</si>
  <si>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</si>
  <si>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</si>
  <si>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</si>
  <si>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</si>
  <si>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</si>
  <si>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</si>
  <si>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</si>
  <si>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</si>
  <si>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</si>
  <si>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</si>
  <si>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</si>
  <si>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</si>
  <si>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</si>
  <si>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</si>
  <si>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</si>
  <si>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</si>
  <si>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</si>
  <si>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</si>
  <si>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</si>
  <si>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</si>
  <si>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</si>
  <si>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</si>
  <si>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</si>
  <si>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</si>
  <si>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</si>
  <si>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</si>
  <si>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</si>
  <si>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</si>
  <si>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</si>
  <si>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</si>
  <si>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</si>
  <si>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</si>
  <si>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</si>
  <si>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</si>
  <si>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</si>
  <si>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</si>
  <si>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</si>
  <si>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</si>
  <si>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</si>
  <si>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</si>
  <si>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</si>
  <si>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</si>
  <si>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</si>
  <si>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</si>
  <si>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</si>
  <si>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</si>
  <si>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</si>
  <si>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</si>
  <si>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</si>
  <si>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</si>
  <si>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</si>
  <si>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</si>
  <si>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</si>
  <si>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</si>
  <si>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</si>
  <si>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</si>
  <si>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</si>
  <si>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</si>
  <si>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</si>
  <si>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</si>
  <si>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</si>
  <si>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</si>
  <si>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</si>
  <si>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</si>
  <si>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</si>
  <si>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</si>
  <si>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</si>
  <si>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</si>
  <si>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</si>
  <si>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</si>
  <si>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</si>
  <si>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</si>
  <si>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</si>
  <si>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</si>
  <si>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</si>
  <si>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</si>
  <si>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</si>
  <si>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</si>
  <si>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</si>
  <si>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</si>
  <si>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</si>
  <si>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</si>
  <si>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</si>
  <si>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</si>
  <si>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</si>
  <si>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</si>
  <si>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</si>
  <si>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</si>
  <si>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</si>
  <si>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</si>
  <si>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</si>
  <si>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</si>
  <si>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</si>
  <si>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</si>
  <si>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</si>
  <si>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</si>
  <si>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</si>
  <si>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</si>
  <si>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</si>
  <si>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</si>
  <si>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</si>
  <si>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</si>
  <si>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</si>
  <si>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</si>
  <si>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</si>
  <si>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</si>
  <si>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</si>
  <si>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</si>
  <si>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</si>
  <si>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</si>
  <si>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</si>
  <si>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</si>
  <si>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</si>
  <si>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</si>
  <si>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</si>
  <si>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</si>
  <si>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</si>
  <si>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</si>
  <si>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</si>
  <si>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</si>
  <si>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</si>
  <si>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</si>
  <si>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</si>
  <si>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</si>
  <si>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</si>
  <si>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</si>
  <si>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</si>
  <si>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</si>
  <si>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</si>
  <si>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</si>
  <si>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</si>
  <si>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</si>
  <si>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</si>
  <si>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</si>
  <si>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</si>
  <si>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</si>
  <si>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</si>
  <si>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</si>
  <si>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</si>
  <si>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</si>
  <si>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</si>
  <si>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</si>
  <si>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</si>
  <si>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</si>
  <si>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</si>
  <si>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</si>
  <si>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</si>
  <si>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</si>
  <si>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</si>
  <si>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</si>
  <si>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</si>
  <si>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</si>
  <si>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</si>
  <si>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</si>
  <si>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</si>
  <si>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</si>
  <si>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</si>
  <si>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</si>
  <si>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</si>
  <si>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</si>
  <si>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</si>
  <si>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</si>
  <si>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</si>
  <si>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</si>
  <si>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</si>
  <si>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</si>
  <si>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</si>
  <si>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</si>
  <si>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</si>
  <si>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</si>
  <si>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</si>
  <si>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</si>
  <si>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</si>
  <si>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</si>
  <si>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</si>
  <si>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</si>
  <si>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</si>
  <si>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</si>
  <si>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</si>
  <si>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</si>
  <si>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</si>
  <si>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</si>
  <si>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</si>
  <si>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</si>
  <si>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</si>
  <si>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</si>
  <si>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</si>
  <si>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</si>
  <si>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</si>
  <si>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</si>
  <si>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</si>
  <si>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</si>
  <si>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</si>
  <si>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</si>
  <si>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</si>
  <si>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</si>
  <si>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</si>
  <si>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</si>
  <si>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</si>
  <si>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</si>
  <si>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</si>
  <si>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</si>
  <si>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</si>
  <si>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</si>
  <si>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</si>
  <si>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</si>
  <si>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</si>
  <si>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</si>
  <si>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</si>
  <si>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</si>
  <si>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</si>
  <si>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</si>
  <si>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</si>
  <si>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</si>
  <si>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</si>
  <si>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</si>
  <si>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</si>
  <si>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</si>
  <si>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</si>
  <si>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</si>
  <si>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</si>
  <si>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</si>
  <si>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</si>
  <si>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</si>
  <si>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</si>
  <si>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</si>
  <si>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</si>
  <si>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</si>
  <si>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</si>
  <si>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</si>
  <si>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</si>
  <si>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</si>
  <si>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</si>
  <si>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</si>
  <si>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</si>
  <si>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</si>
  <si>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</si>
  <si>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</si>
  <si>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</si>
  <si>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</si>
  <si>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</si>
  <si>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</si>
  <si>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</si>
  <si>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</si>
  <si>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</si>
  <si>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</si>
  <si>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</si>
  <si>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</si>
  <si>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</si>
  <si>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</si>
  <si>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</si>
  <si>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</si>
  <si>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</si>
  <si>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</si>
  <si>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</si>
  <si>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</si>
  <si>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</si>
  <si>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</si>
  <si>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</si>
  <si>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</si>
  <si>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</si>
  <si>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</si>
  <si>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</si>
  <si>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</si>
  <si>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</si>
  <si>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</si>
  <si>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</si>
  <si>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</si>
  <si>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</si>
  <si>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</si>
  <si>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</si>
  <si>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</si>
  <si>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</si>
  <si>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</si>
  <si>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</si>
  <si>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</si>
  <si>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</si>
  <si>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</si>
  <si>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</si>
  <si>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</si>
  <si>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</si>
  <si>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</si>
  <si>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</si>
  <si>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</si>
  <si>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</si>
  <si>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</si>
  <si>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</si>
  <si>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</si>
  <si>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</si>
  <si>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</si>
  <si>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</si>
  <si>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</si>
  <si>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</si>
  <si>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</si>
  <si>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</si>
  <si>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</si>
  <si>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</si>
  <si>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</si>
  <si>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</si>
  <si>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</si>
  <si>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</si>
  <si>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</si>
  <si>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</si>
  <si>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</si>
  <si>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</si>
  <si>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</si>
  <si>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</si>
  <si>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</si>
  <si>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</si>
  <si>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</si>
  <si>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</si>
  <si>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</si>
  <si>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</si>
  <si>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</si>
  <si>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</si>
  <si>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</si>
  <si>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</si>
  <si>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</si>
  <si>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</si>
  <si>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</si>
  <si>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</si>
  <si>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</si>
  <si>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</si>
  <si>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</si>
  <si>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</si>
  <si>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</si>
  <si>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</si>
  <si>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</si>
  <si>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</si>
  <si>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</si>
  <si>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</si>
  <si>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</si>
  <si>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</si>
  <si>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</si>
  <si>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</si>
  <si>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</si>
  <si>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</si>
  <si>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</si>
  <si>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</si>
  <si>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</si>
  <si>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</si>
  <si>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</si>
  <si>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</si>
  <si>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</si>
  <si>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</si>
  <si>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</si>
  <si>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</si>
  <si>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</si>
  <si>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</si>
  <si>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</si>
  <si>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</si>
  <si>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</si>
  <si>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</si>
  <si>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</si>
  <si>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</si>
  <si>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</si>
  <si>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</si>
  <si>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</si>
  <si>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</si>
  <si>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</si>
  <si>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</si>
  <si>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</si>
  <si>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</si>
  <si>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</si>
  <si>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</si>
  <si>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</si>
  <si>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</si>
  <si>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</si>
  <si>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</si>
  <si>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</si>
  <si>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</si>
  <si>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</si>
  <si>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</si>
  <si>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</si>
  <si>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</si>
  <si>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</si>
  <si>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</si>
  <si>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</si>
  <si>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</si>
  <si>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</si>
  <si>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</si>
  <si>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</si>
  <si>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</si>
  <si>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</si>
  <si>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</si>
  <si>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</si>
  <si>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</si>
  <si>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</si>
  <si>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</si>
  <si>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</si>
  <si>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</si>
  <si>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</si>
  <si>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</si>
  <si>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</si>
  <si>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</si>
  <si>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</si>
  <si>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</si>
  <si>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</si>
  <si>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</si>
  <si>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</si>
  <si>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</si>
  <si>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</si>
  <si>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</si>
  <si>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</si>
  <si>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</si>
  <si>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</si>
  <si>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</si>
  <si>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</si>
  <si>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</si>
  <si>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</si>
  <si>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</si>
  <si>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</si>
  <si>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</si>
  <si>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</si>
  <si>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</si>
  <si>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</si>
  <si>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</si>
  <si>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</si>
  <si>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</si>
  <si>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</si>
  <si>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</si>
  <si>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</si>
  <si>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</si>
  <si>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</si>
  <si>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</si>
  <si>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</si>
  <si>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</si>
  <si>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</si>
  <si>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</si>
  <si>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</si>
  <si>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</si>
  <si>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</si>
  <si>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</si>
  <si>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</si>
  <si>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</si>
  <si>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</si>
  <si>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</si>
  <si>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</si>
  <si>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</si>
  <si>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</si>
  <si>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</si>
  <si>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</si>
  <si>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</si>
  <si>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</si>
  <si>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</si>
  <si>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</si>
  <si>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</si>
  <si>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</si>
  <si>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</si>
  <si>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</si>
  <si>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</si>
  <si>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</si>
  <si>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</si>
  <si>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</si>
  <si>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</si>
  <si>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</si>
  <si>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</si>
  <si>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</si>
  <si>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</si>
  <si>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</si>
  <si>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</si>
  <si>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</si>
  <si>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</si>
  <si>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</si>
  <si>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</si>
  <si>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</si>
  <si>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</si>
  <si>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</si>
  <si>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</si>
  <si>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</si>
  <si>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</si>
  <si>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</si>
  <si>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</si>
  <si>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</si>
  <si>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</si>
  <si>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</si>
  <si>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</si>
  <si>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</si>
  <si>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</si>
  <si>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</si>
  <si>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</si>
  <si>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</si>
  <si>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</si>
  <si>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</si>
  <si>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</si>
  <si>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</si>
  <si>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</si>
  <si>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</si>
  <si>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</si>
  <si>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</si>
  <si>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</si>
  <si>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</si>
  <si>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</si>
  <si>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</si>
  <si>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</si>
  <si>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</si>
  <si>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</si>
  <si>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</si>
  <si>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</si>
  <si>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</si>
  <si>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</si>
  <si>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</si>
  <si>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</si>
  <si>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</si>
  <si>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</si>
  <si>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</si>
  <si>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</si>
  <si>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</si>
  <si>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</si>
  <si>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</si>
  <si>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</si>
  <si>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</si>
  <si>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</si>
  <si>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</si>
  <si>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</si>
  <si>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</si>
  <si>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</si>
  <si>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</si>
  <si>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</si>
  <si>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</si>
  <si>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</si>
  <si>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</si>
  <si>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</si>
  <si>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</si>
  <si>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</si>
  <si>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</si>
  <si>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</si>
  <si>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</si>
  <si>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</si>
  <si>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</si>
  <si>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</si>
  <si>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</si>
  <si>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</si>
  <si>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</si>
  <si>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</si>
  <si>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</si>
  <si>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</si>
  <si>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</si>
  <si>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</si>
  <si>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</si>
  <si>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</si>
  <si>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</si>
  <si>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</si>
  <si>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</si>
  <si>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</si>
  <si>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</si>
  <si>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</si>
  <si>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</si>
  <si>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</si>
  <si>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</si>
  <si>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</si>
  <si>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</si>
  <si>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</si>
  <si>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</si>
  <si>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</si>
  <si>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</si>
  <si>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</si>
  <si>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</si>
  <si>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</si>
  <si>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</si>
  <si>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</si>
  <si>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</si>
  <si>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</si>
  <si>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</si>
  <si>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</si>
  <si>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</si>
  <si>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</si>
  <si>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</si>
  <si>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</si>
  <si>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</si>
  <si>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</si>
  <si>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</si>
  <si>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</si>
  <si>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</si>
  <si>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</si>
  <si>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</si>
  <si>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</si>
  <si>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</si>
  <si>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</si>
  <si>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</si>
  <si>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</si>
  <si>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</si>
  <si>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</si>
  <si>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</si>
  <si>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</si>
  <si>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</si>
  <si>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</si>
  <si>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</si>
  <si>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</si>
  <si>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</si>
  <si>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</si>
  <si>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</si>
  <si>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</si>
  <si>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</si>
  <si>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</si>
  <si>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</si>
  <si>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</si>
  <si>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</si>
  <si>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</si>
  <si>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</si>
  <si>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</si>
  <si>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</si>
  <si>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</si>
  <si>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</si>
  <si>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</si>
  <si>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</si>
  <si>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</si>
  <si>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</si>
  <si>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</si>
  <si>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</si>
  <si>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</si>
  <si>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</si>
  <si>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</si>
  <si>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</si>
  <si>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</si>
  <si>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</si>
  <si>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</si>
  <si>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</si>
  <si>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</si>
  <si>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</si>
  <si>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</si>
  <si>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</si>
  <si>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</si>
  <si>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</si>
  <si>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</si>
  <si>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</si>
  <si>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</si>
  <si>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</si>
  <si>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</si>
  <si>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</si>
  <si>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</si>
  <si>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</si>
  <si>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</si>
  <si>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</si>
  <si>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</si>
  <si>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</si>
  <si>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</si>
  <si>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</si>
  <si>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</si>
  <si>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</si>
  <si>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</si>
  <si>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</si>
  <si>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</si>
  <si>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</si>
  <si>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</si>
  <si>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</si>
  <si>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</si>
  <si>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</si>
  <si>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</si>
  <si>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</si>
  <si>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</si>
  <si>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</si>
  <si>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</si>
  <si>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</si>
  <si>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</si>
  <si>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</si>
  <si>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</si>
  <si>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</si>
  <si>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</si>
  <si>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</si>
  <si>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</si>
  <si>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</si>
  <si>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</si>
  <si>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</si>
  <si>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</si>
  <si>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</si>
  <si>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</si>
  <si>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</si>
  <si>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</si>
  <si>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</si>
  <si>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</si>
  <si>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</si>
  <si>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</si>
  <si>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</si>
  <si>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</si>
  <si>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</si>
  <si>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</si>
  <si>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</si>
  <si>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</si>
  <si>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</si>
  <si>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</si>
  <si>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</si>
  <si>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</si>
  <si>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</si>
  <si>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</si>
  <si>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</si>
  <si>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</si>
  <si>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</si>
  <si>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</si>
  <si>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</si>
  <si>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</si>
  <si>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</si>
  <si>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</si>
  <si>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</si>
  <si>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</si>
  <si>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</si>
  <si>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</si>
  <si>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</si>
  <si>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</si>
  <si>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</si>
  <si>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</si>
  <si>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</si>
  <si>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</si>
  <si>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</si>
  <si>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</si>
  <si>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</si>
  <si>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</si>
  <si>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</si>
  <si>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</si>
  <si>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</si>
  <si>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</si>
  <si>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</si>
  <si>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</si>
  <si>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</si>
  <si>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</si>
  <si>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</si>
  <si>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</si>
  <si>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</si>
  <si>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</si>
  <si>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</si>
  <si>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</si>
  <si>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</si>
  <si>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</si>
  <si>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</si>
  <si>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</si>
  <si>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</si>
  <si>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</si>
  <si>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</si>
  <si>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</si>
  <si>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</si>
  <si>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</si>
  <si>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</si>
  <si>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</si>
  <si>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</si>
  <si>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</si>
  <si>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</si>
  <si>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</si>
  <si>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</si>
  <si>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</si>
  <si>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</si>
  <si>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</si>
  <si>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</si>
  <si>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</si>
  <si>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</si>
  <si>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</si>
  <si>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</si>
  <si>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</si>
  <si>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</si>
  <si>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</si>
  <si>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</si>
  <si>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</si>
  <si>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</si>
  <si>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</si>
  <si>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</si>
  <si>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</si>
  <si>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</si>
  <si>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</si>
  <si>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</si>
  <si>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</si>
  <si>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</si>
  <si>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</si>
  <si>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</si>
  <si>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</si>
  <si>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</si>
  <si>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</si>
  <si>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</si>
  <si>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</si>
  <si>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</si>
  <si>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</si>
  <si>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</si>
  <si>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</si>
  <si>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</si>
  <si>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</si>
  <si>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</si>
  <si>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</si>
  <si>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</si>
  <si>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</si>
  <si>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</si>
  <si>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</si>
  <si>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</si>
  <si>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</si>
  <si>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</si>
  <si>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</si>
  <si>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</si>
  <si>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</si>
  <si>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</si>
  <si>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</si>
  <si>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</si>
  <si>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</si>
  <si>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</si>
  <si>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</si>
  <si>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</si>
  <si>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</si>
  <si>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</si>
  <si>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</si>
  <si>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</si>
  <si>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</si>
  <si>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</si>
  <si>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</si>
  <si>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</si>
  <si>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</si>
  <si>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</si>
  <si>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</si>
  <si>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</si>
  <si>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</si>
  <si>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</si>
  <si>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</si>
  <si>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</si>
  <si>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</si>
  <si>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</si>
  <si>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</si>
  <si>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</si>
  <si>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</si>
  <si>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</si>
  <si>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</si>
  <si>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</si>
  <si>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</si>
  <si>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</si>
  <si>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</si>
  <si>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</si>
  <si>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</si>
  <si>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</si>
  <si>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</si>
  <si>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</si>
  <si>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</si>
  <si>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</si>
  <si>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</si>
  <si>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</si>
  <si>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</si>
  <si>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</si>
  <si>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</si>
  <si>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</si>
  <si>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</si>
  <si>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</si>
  <si>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</si>
  <si>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</si>
  <si>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</si>
  <si>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</si>
  <si>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</si>
  <si>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</si>
  <si>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</si>
  <si>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</si>
  <si>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</si>
  <si>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</si>
  <si>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</si>
  <si>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</si>
  <si>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</si>
  <si>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</si>
  <si>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</si>
  <si>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</si>
  <si>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</si>
  <si>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</si>
  <si>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</si>
  <si>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</si>
  <si>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</si>
  <si>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</si>
  <si>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</si>
  <si>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</si>
  <si>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</si>
  <si>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</si>
  <si>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</si>
  <si>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</si>
  <si>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</si>
  <si>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</si>
  <si>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</si>
  <si>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</si>
  <si>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</si>
  <si>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</si>
  <si>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</si>
  <si>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</si>
  <si>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</si>
  <si>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</si>
  <si>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</si>
  <si>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</si>
  <si>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</si>
  <si>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</si>
  <si>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</si>
  <si>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</si>
  <si>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</si>
  <si>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</si>
  <si>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</si>
  <si>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</si>
  <si>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</si>
  <si>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</si>
  <si>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</si>
  <si>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</si>
  <si>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</si>
  <si>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</si>
  <si>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</si>
  <si>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</si>
  <si>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</si>
  <si>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</si>
  <si>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</si>
  <si>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</si>
  <si>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</si>
  <si>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</si>
  <si>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</si>
  <si>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</si>
  <si>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</si>
  <si>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</si>
  <si>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</si>
  <si>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</si>
  <si>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</si>
  <si>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</si>
  <si>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</si>
  <si>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</si>
  <si>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</si>
  <si>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</si>
  <si>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</si>
  <si>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</si>
  <si>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</si>
  <si>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</si>
  <si>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</si>
  <si>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</si>
  <si>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</si>
  <si>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</si>
  <si>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</si>
  <si>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</si>
  <si>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</si>
  <si>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</si>
  <si>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</si>
  <si>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</si>
  <si>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</si>
  <si>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</si>
  <si>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</si>
  <si>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</si>
  <si>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</si>
  <si>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</si>
  <si>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</si>
  <si>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</si>
  <si>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</si>
  <si>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</si>
  <si>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</si>
  <si>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</si>
  <si>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</si>
  <si>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</si>
  <si>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</si>
  <si>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</si>
  <si>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</si>
  <si>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</si>
  <si>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</si>
  <si>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</si>
  <si>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</si>
  <si>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</si>
  <si>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</si>
  <si>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</si>
  <si>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</si>
  <si>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</si>
  <si>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</si>
  <si>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</si>
  <si>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</si>
  <si>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</si>
  <si>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</si>
  <si>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</si>
  <si>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</si>
  <si>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</si>
  <si>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</si>
  <si>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</si>
  <si>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</si>
  <si>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</si>
  <si>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</si>
  <si>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</si>
  <si>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</si>
  <si>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</si>
  <si>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</si>
  <si>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</si>
  <si>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</si>
  <si>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</si>
  <si>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</si>
  <si>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</si>
  <si>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</si>
  <si>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</si>
  <si>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</si>
  <si>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</si>
  <si>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</si>
  <si>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</si>
  <si>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</si>
  <si>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</si>
  <si>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</si>
  <si>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</si>
  <si>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</si>
  <si>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</si>
  <si>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</si>
  <si>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</si>
  <si>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</si>
  <si>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</si>
  <si>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</si>
  <si>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</si>
  <si>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</si>
  <si>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</si>
  <si>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</si>
  <si>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</si>
  <si>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</si>
  <si>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</si>
  <si>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</si>
  <si>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</si>
  <si>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</si>
  <si>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</si>
  <si>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</si>
  <si>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</si>
  <si>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</si>
  <si>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</si>
  <si>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</si>
  <si>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</si>
  <si>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</si>
  <si>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</si>
  <si>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</si>
  <si>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</si>
  <si>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</si>
  <si>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</si>
  <si>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</si>
  <si>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</si>
  <si>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</si>
  <si>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</si>
  <si>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</si>
  <si>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</si>
  <si>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</si>
  <si>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</si>
  <si>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</si>
  <si>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</si>
  <si>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</si>
  <si>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</si>
  <si>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</si>
  <si>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</si>
  <si>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</si>
  <si>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</si>
  <si>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</si>
  <si>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</si>
  <si>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</si>
  <si>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</si>
  <si>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</si>
  <si>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</si>
  <si>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</si>
  <si>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</si>
  <si>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</si>
  <si>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</si>
  <si>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</si>
  <si>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</si>
  <si>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</si>
  <si>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</si>
  <si>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</si>
  <si>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</si>
  <si>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</si>
  <si>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</si>
  <si>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</si>
  <si>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</si>
  <si>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</si>
  <si>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</si>
  <si>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</si>
  <si>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</si>
  <si>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</si>
  <si>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</si>
  <si>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</si>
  <si>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</si>
  <si>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</si>
  <si>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</si>
  <si>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</si>
  <si>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</si>
  <si>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</si>
  <si>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</si>
  <si>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</si>
  <si>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</si>
  <si>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</si>
  <si>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</si>
  <si>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</si>
  <si>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</si>
  <si>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</si>
  <si>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</si>
  <si>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</si>
  <si>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</si>
  <si>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</si>
  <si>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</si>
  <si>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</si>
  <si>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</si>
  <si>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</si>
  <si>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</si>
  <si>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</si>
  <si>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</si>
  <si>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</si>
  <si>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</si>
  <si>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</si>
  <si>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</si>
  <si>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</si>
  <si>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</si>
  <si>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</si>
  <si>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</si>
  <si>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</si>
  <si>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</si>
  <si>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</si>
  <si>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</si>
  <si>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</si>
  <si>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</si>
  <si>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</si>
  <si>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</si>
  <si>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</si>
  <si>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</si>
  <si>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</si>
  <si>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</si>
  <si>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</si>
  <si>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</si>
  <si>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</si>
  <si>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</si>
  <si>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</si>
  <si>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</si>
  <si>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</si>
  <si>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</si>
  <si>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</si>
  <si>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</si>
  <si>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</si>
  <si>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</si>
  <si>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</si>
  <si>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</si>
  <si>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</si>
  <si>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</si>
  <si>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</si>
  <si>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</si>
  <si>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</si>
  <si>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</si>
  <si>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</si>
  <si>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</si>
  <si>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</si>
  <si>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</si>
  <si>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</si>
  <si>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</si>
  <si>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</si>
  <si>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</si>
  <si>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</si>
  <si>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</si>
  <si>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</si>
  <si>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</si>
  <si>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</si>
  <si>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</si>
  <si>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</si>
  <si>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</si>
  <si>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</si>
  <si>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</si>
  <si>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</si>
  <si>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</si>
  <si>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</si>
  <si>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</si>
  <si>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</si>
  <si>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</si>
  <si>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</si>
  <si>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</si>
  <si>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</si>
  <si>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</si>
  <si>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</si>
  <si>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</si>
  <si>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</si>
  <si>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</si>
  <si>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</si>
  <si>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</si>
  <si>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</si>
  <si>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</si>
  <si>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</si>
  <si>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</si>
  <si>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</si>
  <si>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</si>
  <si>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</si>
  <si>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</si>
  <si>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</si>
  <si>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</si>
  <si>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</si>
  <si>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</si>
  <si>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</si>
  <si>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</si>
  <si>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</si>
  <si>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</si>
  <si>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</si>
  <si>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</si>
  <si>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</si>
  <si>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</si>
  <si>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</si>
  <si>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</si>
  <si>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</si>
  <si>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</si>
  <si>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</si>
  <si>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</si>
  <si>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</si>
  <si>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</si>
  <si>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</si>
  <si>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</si>
  <si>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</si>
  <si>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</si>
  <si>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</si>
  <si>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</si>
  <si>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</si>
  <si>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</si>
  <si>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</si>
  <si>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</si>
  <si>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</si>
  <si>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</si>
  <si>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</si>
  <si>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</si>
  <si>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</si>
  <si>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</si>
  <si>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</si>
  <si>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</si>
  <si>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</si>
  <si>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</si>
  <si>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</si>
  <si>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</si>
  <si>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</si>
  <si>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</si>
  <si>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</si>
  <si>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</si>
  <si>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</si>
  <si>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</si>
  <si>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</si>
  <si>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</si>
  <si>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</si>
  <si>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</si>
  <si>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</si>
  <si>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</si>
  <si>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</si>
  <si>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</si>
  <si>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</si>
  <si>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</si>
  <si>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</si>
  <si>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</si>
  <si>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</si>
  <si>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</si>
  <si>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</si>
  <si>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</si>
  <si>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</si>
  <si>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</si>
  <si>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</si>
  <si>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</si>
  <si>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</si>
  <si>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</si>
  <si>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</si>
  <si>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</si>
  <si>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</si>
  <si>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</si>
  <si>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</si>
  <si>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</si>
  <si>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</si>
  <si>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</si>
  <si>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</si>
  <si>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</si>
  <si>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</si>
  <si>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</si>
  <si>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</si>
  <si>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</si>
  <si>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</si>
  <si>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</si>
  <si>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</si>
  <si>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</si>
  <si>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</si>
  <si>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</si>
  <si>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</si>
  <si>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</si>
  <si>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</si>
  <si>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</si>
  <si>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</si>
  <si>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</si>
  <si>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</si>
  <si>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</si>
  <si>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</si>
  <si>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</si>
  <si>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</si>
  <si>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</si>
  <si>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</si>
  <si>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</si>
  <si>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</si>
  <si>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</si>
  <si>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</si>
  <si>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</si>
  <si>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</si>
  <si>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</si>
  <si>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</si>
  <si>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</si>
  <si>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</si>
  <si>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</si>
  <si>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</si>
  <si>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</si>
  <si>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</si>
  <si>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</si>
  <si>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</si>
  <si>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</si>
  <si>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</si>
  <si>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</si>
  <si>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</si>
  <si>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</si>
  <si>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</si>
  <si>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</si>
  <si>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</si>
  <si>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</si>
  <si>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</si>
  <si>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</si>
  <si>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</si>
  <si>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</si>
  <si>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</si>
  <si>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</si>
  <si>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</si>
  <si>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</si>
  <si>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</si>
  <si>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</si>
  <si>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</si>
  <si>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</si>
  <si>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</si>
  <si>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</si>
  <si>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</si>
  <si>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</si>
  <si>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</si>
  <si>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</si>
  <si>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</si>
  <si>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</si>
  <si>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</si>
  <si>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</si>
  <si>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</si>
  <si>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</si>
  <si>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</si>
  <si>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</si>
  <si>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</si>
  <si>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</si>
  <si>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</si>
  <si>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</si>
  <si>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</si>
  <si>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</si>
  <si>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</si>
  <si>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</si>
  <si>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</si>
  <si>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</si>
  <si>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</si>
  <si>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</si>
  <si>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</si>
  <si>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</si>
  <si>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</si>
  <si>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</si>
  <si>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</si>
  <si>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</si>
  <si>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</si>
  <si>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</si>
  <si>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</si>
  <si>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</si>
  <si>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</si>
  <si>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</si>
  <si>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</si>
  <si>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</si>
  <si>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</si>
  <si>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</si>
  <si>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</si>
  <si>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</si>
  <si>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</si>
  <si>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</si>
  <si>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</si>
  <si>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</si>
  <si>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</si>
  <si>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</si>
  <si>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</si>
  <si>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</si>
  <si>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</si>
  <si>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</si>
  <si>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</si>
  <si>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</si>
  <si>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</si>
  <si>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</si>
  <si>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</si>
  <si>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</si>
  <si>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</si>
  <si>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</si>
  <si>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</si>
  <si>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</si>
  <si>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</si>
  <si>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</si>
  <si>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</si>
  <si>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</si>
  <si>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</si>
  <si>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</si>
  <si>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</si>
  <si>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</si>
  <si>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</si>
  <si>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</si>
  <si>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</si>
  <si>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</si>
  <si>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</si>
  <si>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</si>
  <si>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</si>
  <si>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</si>
  <si>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</si>
  <si>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</si>
  <si>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</si>
  <si>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</si>
  <si>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</si>
  <si>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</si>
  <si>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</si>
  <si>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</si>
  <si>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</si>
  <si>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</si>
  <si>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</si>
  <si>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</si>
  <si>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</si>
  <si>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</si>
  <si>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</si>
  <si>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</si>
  <si>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</si>
  <si>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</si>
  <si>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</si>
  <si>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</si>
  <si>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</si>
  <si>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</si>
  <si>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</si>
  <si>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</si>
  <si>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</si>
  <si>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</si>
  <si>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</si>
  <si>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</si>
  <si>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</si>
  <si>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</si>
  <si>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</si>
  <si>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</si>
  <si>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</si>
  <si>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</si>
  <si>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</si>
  <si>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</si>
  <si>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</si>
  <si>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</si>
  <si>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</si>
  <si>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</si>
  <si>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</si>
  <si>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</si>
  <si>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</si>
  <si>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</si>
  <si>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</si>
  <si>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</si>
  <si>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</si>
  <si>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</si>
  <si>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</si>
  <si>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</si>
  <si>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</si>
  <si>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</si>
  <si>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</si>
  <si>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</si>
  <si>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</si>
  <si>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</si>
  <si>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</si>
  <si>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</si>
  <si>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</si>
  <si>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</si>
  <si>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</si>
  <si>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</si>
  <si>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</si>
  <si>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</si>
  <si>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</si>
  <si>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</si>
  <si>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</si>
  <si>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</si>
  <si>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</si>
  <si>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</si>
  <si>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</si>
  <si>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</si>
  <si>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</si>
  <si>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</si>
  <si>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</si>
  <si>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</si>
  <si>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</si>
  <si>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</si>
  <si>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</si>
  <si>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</si>
  <si>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</si>
  <si>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</si>
  <si>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</si>
  <si>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</si>
  <si>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</si>
  <si>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</si>
  <si>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</si>
  <si>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</si>
  <si>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</si>
  <si>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</si>
  <si>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</si>
  <si>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</si>
  <si>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</si>
  <si>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</si>
  <si>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</si>
  <si>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</si>
  <si>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</si>
  <si>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</si>
  <si>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</si>
  <si>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</si>
  <si>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</si>
  <si>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</si>
  <si>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</si>
  <si>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</si>
  <si>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</si>
  <si>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</si>
  <si>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</si>
  <si>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</si>
  <si>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</si>
  <si>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</si>
  <si>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</si>
  <si>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</si>
  <si>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</si>
  <si>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</si>
  <si>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</si>
  <si>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</si>
  <si>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</si>
  <si>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</si>
  <si>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</si>
  <si>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</si>
  <si>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</si>
  <si>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</si>
  <si>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</si>
  <si>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</si>
  <si>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</si>
  <si>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</si>
  <si>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</si>
  <si>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</si>
  <si>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</si>
  <si>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</si>
  <si>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</si>
  <si>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</si>
  <si>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</si>
  <si>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</si>
  <si>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</si>
  <si>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</si>
  <si>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</si>
  <si>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</si>
  <si>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</si>
  <si>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</si>
  <si>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</si>
  <si>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</si>
  <si>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</si>
  <si>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</si>
  <si>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</si>
  <si>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</si>
  <si>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</si>
  <si>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</si>
  <si>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</si>
  <si>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</si>
  <si>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</si>
  <si>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</si>
  <si>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</si>
  <si>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</si>
  <si>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</si>
  <si>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</si>
  <si>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</si>
  <si>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</si>
  <si>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</si>
  <si>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</si>
  <si>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</si>
  <si>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</si>
  <si>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</si>
  <si>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</si>
  <si>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</si>
  <si>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</si>
  <si>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</si>
  <si>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</si>
  <si>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</si>
  <si>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</si>
  <si>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</si>
  <si>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</si>
  <si>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</si>
  <si>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</si>
  <si>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</si>
  <si>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</si>
  <si>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</si>
  <si>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</si>
  <si>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</si>
  <si>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</si>
  <si>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</si>
  <si>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</si>
  <si>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</si>
  <si>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</si>
  <si>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</si>
  <si>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</si>
  <si>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</si>
  <si>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</si>
  <si>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</si>
  <si>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</si>
  <si>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</si>
  <si>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</si>
  <si>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</si>
  <si>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</si>
  <si>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</si>
  <si>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</si>
  <si>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</si>
  <si>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</si>
  <si>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</si>
  <si>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</si>
  <si>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</si>
  <si>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</si>
  <si>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</si>
  <si>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</si>
  <si>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</si>
  <si>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</si>
  <si>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</si>
  <si>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</si>
  <si>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</si>
  <si>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</si>
  <si>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</si>
  <si>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</si>
  <si>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</si>
  <si>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</si>
  <si>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</si>
  <si>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</si>
  <si>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</si>
  <si>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</si>
  <si>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</si>
  <si>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</si>
  <si>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</si>
  <si>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</si>
  <si>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</si>
  <si>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</si>
  <si>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</si>
  <si>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</si>
  <si>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</si>
  <si>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</si>
  <si>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</si>
  <si>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</si>
  <si>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</si>
  <si>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</si>
  <si>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</si>
  <si>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</si>
  <si>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</si>
  <si>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</si>
  <si>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</si>
  <si>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</si>
  <si>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</si>
  <si>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</si>
  <si>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</si>
  <si>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</si>
  <si>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</si>
  <si>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</si>
  <si>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</si>
  <si>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</si>
  <si>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</si>
  <si>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</si>
  <si>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</si>
  <si>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</si>
  <si>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</si>
  <si>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</si>
  <si>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</si>
  <si>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</si>
  <si>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</si>
  <si>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</si>
  <si>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</si>
  <si>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</si>
  <si>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</si>
  <si>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</si>
  <si>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</si>
  <si>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</si>
  <si>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</si>
  <si>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</si>
  <si>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</si>
  <si>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</si>
  <si>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</si>
  <si>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</si>
  <si>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</si>
  <si>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</si>
  <si>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</si>
  <si>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</si>
  <si>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</si>
  <si>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</si>
  <si>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</si>
  <si>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</si>
  <si>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</si>
  <si>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</si>
  <si>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</si>
  <si>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</si>
  <si>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</si>
  <si>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</si>
  <si>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</si>
  <si>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</si>
  <si>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</si>
  <si>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</si>
  <si>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</si>
  <si>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</si>
  <si>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</si>
  <si>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</si>
  <si>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</si>
  <si>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</si>
  <si>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</si>
  <si>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</si>
  <si>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</si>
  <si>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</si>
  <si>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</si>
  <si>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</si>
  <si>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</si>
  <si>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</si>
  <si>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</si>
  <si>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</si>
  <si>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</si>
  <si>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</si>
  <si>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</si>
  <si>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</si>
  <si>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</si>
  <si>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</si>
  <si>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</si>
  <si>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</si>
  <si>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</si>
  <si>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</si>
  <si>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</si>
  <si>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</si>
  <si>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</si>
  <si>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</si>
  <si>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</si>
  <si>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</si>
  <si>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</si>
  <si>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</si>
  <si>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</si>
  <si>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</si>
  <si>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</si>
  <si>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</si>
  <si>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</si>
  <si>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</si>
  <si>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</si>
  <si>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</si>
  <si>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</si>
  <si>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</si>
  <si>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</si>
  <si>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</si>
  <si>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</si>
  <si>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</si>
  <si>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</si>
  <si>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</si>
  <si>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</si>
  <si>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</si>
  <si>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</si>
  <si>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</si>
  <si>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</si>
  <si>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</si>
  <si>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</si>
  <si>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</si>
  <si>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</si>
  <si>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</si>
  <si>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</si>
  <si>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</si>
  <si>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</si>
  <si>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</si>
  <si>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</si>
  <si>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</si>
  <si>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</si>
  <si>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</si>
  <si>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</si>
  <si>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</si>
  <si>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</si>
  <si>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</si>
  <si>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</si>
  <si>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</si>
  <si>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</si>
  <si>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</si>
  <si>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</si>
  <si>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</si>
  <si>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</si>
  <si>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</si>
  <si>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</si>
  <si>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</si>
  <si>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</si>
  <si>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</si>
  <si>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</si>
  <si>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</si>
  <si>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</si>
  <si>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</si>
  <si>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</si>
  <si>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</si>
  <si>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</si>
  <si>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</si>
  <si>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</si>
  <si>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</si>
  <si>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</si>
  <si>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</si>
  <si>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</si>
  <si>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</si>
  <si>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</si>
  <si>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</si>
  <si>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</si>
  <si>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</si>
  <si>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</si>
  <si>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</si>
  <si>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</si>
  <si>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</si>
  <si>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</si>
  <si>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</si>
  <si>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</si>
  <si>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</si>
  <si>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</si>
  <si>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</si>
  <si>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</si>
  <si>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</si>
  <si>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</si>
  <si>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</si>
  <si>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</si>
  <si>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</si>
  <si>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</si>
  <si>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</si>
  <si>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</si>
  <si>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</si>
  <si>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</si>
  <si>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</si>
  <si>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</si>
  <si>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</si>
  <si>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</si>
  <si>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</si>
  <si>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</si>
  <si>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</si>
  <si>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</si>
  <si>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</si>
  <si>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</si>
  <si>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</si>
  <si>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</si>
  <si>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</si>
  <si>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</si>
  <si>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</si>
  <si>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</si>
  <si>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</si>
  <si>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</si>
  <si>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</si>
  <si>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</si>
  <si>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</si>
  <si>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</si>
  <si>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</si>
  <si>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</si>
  <si>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</si>
  <si>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</si>
  <si>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</si>
  <si>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</si>
  <si>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</si>
  <si>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</si>
  <si>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</si>
  <si>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</si>
  <si>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</si>
  <si>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</si>
  <si>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</si>
  <si>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</si>
  <si>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</si>
  <si>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</si>
  <si>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</si>
  <si>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</si>
  <si>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</si>
  <si>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</si>
  <si>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</si>
  <si>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</si>
  <si>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</si>
  <si>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</si>
  <si>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</si>
  <si>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</si>
  <si>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</si>
  <si>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</si>
  <si>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</si>
  <si>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</si>
  <si>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</si>
  <si>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</si>
  <si>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</si>
  <si>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</si>
  <si>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</si>
  <si>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</si>
  <si>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</si>
  <si>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</si>
  <si>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</si>
  <si>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</si>
  <si>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</si>
  <si>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</si>
  <si>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</si>
  <si>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</si>
  <si>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</si>
  <si>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</si>
  <si>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</si>
  <si>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</si>
  <si>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</si>
  <si>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</si>
  <si>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</si>
  <si>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</si>
  <si>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</si>
  <si>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</si>
  <si>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</si>
  <si>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</si>
  <si>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</si>
  <si>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</si>
  <si>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</si>
  <si>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</si>
  <si>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</si>
  <si>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</si>
  <si>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</si>
  <si>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</si>
  <si>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</si>
  <si>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</si>
  <si>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</si>
  <si>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</si>
  <si>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</si>
  <si>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</si>
  <si>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</si>
  <si>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</si>
  <si>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</si>
  <si>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</si>
  <si>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</si>
  <si>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</si>
  <si>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</si>
  <si>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</si>
  <si>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</si>
  <si>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</si>
  <si>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</si>
  <si>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</si>
  <si>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</si>
  <si>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</si>
  <si>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</si>
  <si>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</si>
  <si>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</si>
  <si>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</si>
  <si>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</si>
  <si>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</si>
  <si>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</si>
  <si>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</si>
  <si>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</si>
  <si>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</si>
  <si>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</si>
  <si>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</si>
  <si>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</si>
  <si>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</si>
  <si>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</si>
  <si>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</si>
  <si>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</si>
  <si>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</si>
  <si>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</si>
  <si>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</si>
  <si>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</si>
  <si>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</si>
  <si>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</si>
  <si>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</si>
  <si>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</si>
  <si>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</si>
  <si>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</si>
  <si>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</si>
  <si>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</si>
  <si>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</si>
  <si>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</si>
  <si>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</si>
  <si>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</si>
  <si>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</si>
  <si>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</si>
  <si>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</si>
  <si>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</si>
  <si>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</si>
  <si>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</si>
  <si>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</si>
  <si>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</si>
  <si>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</si>
  <si>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</si>
  <si>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</si>
  <si>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</si>
  <si>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</si>
  <si>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</si>
  <si>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</si>
  <si>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</si>
  <si>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</si>
  <si>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</si>
  <si>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</si>
  <si>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</si>
  <si>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</si>
  <si>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</si>
  <si>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</si>
  <si>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</si>
  <si>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</si>
  <si>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</si>
  <si>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</si>
  <si>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</si>
  <si>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</si>
  <si>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</si>
  <si>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</si>
  <si>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</si>
  <si>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</si>
  <si>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</si>
  <si>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</si>
  <si>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</si>
  <si>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</si>
  <si>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</si>
  <si>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</si>
  <si>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</si>
  <si>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</si>
  <si>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</si>
  <si>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</si>
  <si>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</si>
  <si>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</si>
  <si>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</si>
  <si>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</si>
  <si>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</si>
  <si>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</si>
  <si>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</si>
  <si>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</si>
  <si>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</si>
  <si>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</si>
  <si>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</si>
  <si>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</si>
  <si>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</si>
  <si>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</si>
  <si>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</si>
  <si>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</si>
  <si>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</si>
  <si>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</si>
  <si>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</si>
  <si>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</si>
  <si>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</si>
  <si>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</si>
  <si>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</si>
  <si>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</si>
  <si>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</si>
  <si>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</si>
  <si>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</si>
  <si>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</si>
  <si>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</si>
  <si>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</si>
  <si>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</si>
  <si>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</si>
  <si>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</si>
  <si>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</si>
  <si>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</si>
  <si>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</si>
  <si>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</si>
  <si>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</si>
  <si>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</si>
  <si>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</si>
  <si>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</si>
  <si>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</si>
  <si>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</si>
  <si>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</si>
  <si>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</si>
  <si>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</si>
  <si>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</si>
  <si>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</si>
  <si>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</si>
  <si>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</si>
  <si>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</si>
  <si>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</si>
  <si>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</si>
  <si>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</si>
  <si>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</si>
  <si>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</si>
  <si>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</si>
  <si>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</si>
  <si>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</si>
  <si>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</si>
  <si>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</si>
  <si>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</si>
  <si>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</si>
  <si>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</si>
  <si>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</si>
  <si>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</si>
  <si>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</si>
  <si>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</si>
  <si>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</si>
  <si>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</si>
  <si>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</si>
  <si>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</si>
  <si>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</si>
  <si>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</si>
  <si>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</si>
  <si>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</si>
  <si>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</si>
  <si>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</si>
  <si>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</si>
  <si>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</si>
  <si>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</si>
  <si>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</si>
  <si>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</si>
  <si>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</si>
  <si>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</si>
  <si>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</si>
  <si>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</si>
  <si>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</si>
  <si>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</si>
  <si>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</si>
  <si>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</si>
  <si>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</si>
  <si>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</si>
  <si>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</si>
  <si>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</si>
  <si>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</si>
  <si>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</si>
  <si>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</si>
  <si>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</si>
  <si>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</si>
  <si>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</si>
  <si>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</si>
  <si>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</si>
  <si>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</si>
  <si>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</si>
  <si>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</si>
  <si>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</si>
  <si>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</si>
  <si>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</si>
  <si>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</si>
  <si>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</si>
  <si>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</si>
  <si>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</si>
  <si>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</si>
  <si>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</si>
  <si>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</si>
  <si>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</si>
  <si>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</si>
  <si>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</si>
  <si>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</si>
  <si>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</si>
  <si>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</si>
  <si>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</si>
  <si>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</si>
  <si>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</si>
  <si>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</si>
  <si>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</si>
  <si>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</si>
  <si>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</si>
  <si>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</si>
  <si>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</si>
  <si>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</si>
  <si>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</si>
  <si>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</si>
  <si>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</si>
  <si>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</si>
  <si>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</si>
  <si>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</si>
  <si>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</si>
  <si>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</si>
  <si>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</si>
  <si>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</si>
  <si>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</si>
  <si>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</si>
  <si>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</si>
  <si>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</si>
  <si>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</si>
  <si>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</si>
  <si>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</si>
  <si>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</si>
  <si>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</si>
  <si>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</si>
  <si>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</si>
  <si>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</si>
  <si>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</si>
  <si>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</si>
  <si>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</si>
  <si>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</si>
  <si>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</si>
  <si>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</si>
  <si>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</si>
  <si>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</si>
  <si>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</si>
  <si>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</si>
  <si>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</si>
  <si>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</si>
  <si>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</si>
  <si>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</si>
  <si>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</si>
  <si>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</si>
  <si>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</si>
  <si>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</si>
  <si>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</si>
  <si>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</si>
  <si>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</si>
  <si>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</si>
  <si>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</si>
  <si>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</si>
  <si>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</si>
  <si>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</si>
  <si>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</si>
  <si>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</si>
  <si>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</si>
  <si>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</si>
  <si>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</si>
  <si>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</si>
  <si>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</si>
  <si>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</si>
  <si>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</si>
  <si>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</si>
  <si>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</si>
  <si>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</si>
  <si>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</si>
  <si>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</si>
  <si>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</si>
  <si>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</si>
  <si>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</si>
  <si>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</si>
  <si>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</si>
  <si>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</si>
  <si>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</si>
  <si>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</si>
  <si>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</si>
  <si>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</si>
  <si>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</si>
  <si>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</si>
  <si>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</si>
  <si>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</si>
  <si>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</si>
  <si>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</si>
  <si>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</si>
  <si>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</si>
  <si>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</si>
  <si>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</si>
  <si>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</si>
  <si>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</si>
  <si>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</si>
  <si>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</si>
  <si>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</si>
  <si>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</si>
  <si>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</si>
  <si>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</si>
  <si>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</si>
  <si>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</si>
  <si>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</si>
  <si>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</si>
  <si>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</si>
  <si>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</si>
  <si>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</si>
  <si>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</si>
  <si>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</si>
  <si>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</si>
  <si>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</si>
  <si>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</si>
  <si>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</si>
  <si>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</si>
  <si>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</si>
  <si>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</si>
  <si>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</si>
  <si>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</si>
  <si>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</si>
  <si>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</si>
  <si>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</si>
  <si>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</si>
  <si>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</si>
  <si>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</si>
  <si>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</si>
  <si>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</si>
  <si>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</si>
  <si>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</si>
  <si>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</si>
  <si>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</si>
  <si>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</si>
  <si>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</si>
  <si>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</si>
  <si>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</si>
  <si>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</si>
  <si>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</si>
  <si>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</si>
  <si>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</si>
  <si>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</si>
  <si>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</si>
  <si>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</si>
  <si>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</si>
  <si>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</si>
  <si>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</si>
  <si>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</si>
  <si>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</si>
  <si>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</si>
  <si>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</si>
  <si>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</si>
  <si>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</si>
  <si>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</si>
  <si>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</si>
  <si>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</si>
  <si>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</si>
  <si>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</si>
  <si>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</si>
  <si>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</si>
  <si>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</si>
  <si>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</si>
  <si>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</si>
  <si>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</si>
  <si>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</si>
  <si>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</si>
  <si>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</si>
  <si>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</si>
  <si>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</si>
  <si>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</si>
  <si>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</si>
  <si>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</si>
  <si>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</si>
  <si>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</si>
  <si>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</si>
  <si>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</si>
  <si>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</si>
  <si>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</si>
  <si>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</si>
  <si>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</si>
  <si>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</si>
  <si>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</si>
  <si>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</si>
  <si>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</si>
  <si>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</si>
  <si>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</si>
  <si>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</si>
  <si>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</si>
  <si>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</si>
  <si>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</si>
  <si>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</si>
  <si>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</si>
  <si>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</si>
  <si>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</si>
  <si>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</si>
  <si>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</si>
  <si>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</si>
  <si>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</si>
  <si>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</si>
  <si>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</si>
  <si>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</si>
  <si>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</si>
  <si>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</si>
  <si>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</si>
  <si>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</si>
  <si>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</si>
  <si>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</si>
  <si>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</si>
  <si>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</si>
  <si>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</si>
  <si>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</si>
  <si>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</si>
  <si>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</si>
  <si>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</si>
  <si>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</si>
  <si>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</si>
  <si>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</si>
  <si>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</si>
  <si>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</si>
  <si>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</si>
  <si>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</si>
  <si>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</si>
  <si>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</si>
  <si>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</si>
  <si>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</si>
  <si>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</si>
  <si>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</si>
  <si>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</si>
  <si>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</si>
  <si>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</si>
  <si>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</si>
  <si>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</si>
  <si>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</si>
  <si>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</si>
  <si>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</si>
  <si>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</si>
  <si>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</si>
  <si>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</si>
  <si>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</si>
  <si>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</si>
  <si>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</si>
  <si>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</si>
  <si>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</si>
  <si>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</si>
  <si>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</si>
  <si>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</si>
  <si>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</si>
  <si>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</si>
  <si>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</si>
  <si>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</si>
  <si>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</si>
  <si>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</si>
  <si>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</si>
  <si>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</si>
  <si>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</si>
  <si>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</si>
  <si>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</si>
  <si>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</si>
  <si>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</si>
  <si>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</si>
  <si>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</si>
  <si>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</si>
  <si>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</si>
  <si>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</si>
  <si>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</si>
  <si>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</si>
  <si>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</si>
  <si>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</si>
  <si>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</si>
  <si>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</si>
  <si>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</si>
  <si>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</si>
  <si>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</si>
  <si>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</si>
  <si>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</si>
  <si>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</si>
  <si>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</si>
  <si>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</si>
  <si>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</si>
  <si>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</si>
  <si>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</si>
  <si>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</si>
  <si>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</si>
  <si>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</si>
  <si>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</si>
  <si>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</si>
  <si>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</si>
  <si>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</si>
  <si>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</si>
  <si>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</si>
  <si>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</si>
  <si>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</si>
  <si>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</si>
  <si>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</si>
  <si>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</si>
  <si>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</si>
  <si>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</si>
  <si>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</si>
  <si>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</si>
  <si>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</si>
  <si>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</si>
  <si>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</si>
  <si>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</si>
  <si>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</si>
  <si>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</si>
  <si>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</si>
  <si>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</si>
  <si>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</si>
  <si>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</si>
  <si>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</si>
  <si>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</si>
  <si>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</si>
  <si>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</si>
  <si>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</si>
  <si>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</si>
  <si>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</si>
  <si>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</si>
  <si>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</si>
  <si>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</si>
  <si>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</si>
  <si>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</si>
  <si>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</si>
  <si>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</si>
  <si>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</si>
  <si>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</si>
  <si>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</si>
  <si>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</si>
  <si>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</si>
  <si>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</si>
  <si>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</si>
  <si>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</si>
  <si>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</si>
  <si>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</si>
  <si>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</si>
  <si>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</si>
  <si>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</si>
  <si>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</si>
  <si>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</si>
  <si>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</si>
  <si>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</si>
  <si>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</si>
  <si>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</si>
  <si>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</si>
  <si>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</si>
  <si>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</si>
  <si>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</si>
  <si>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</si>
  <si>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</si>
  <si>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</si>
  <si>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</si>
  <si>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</si>
  <si>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</si>
  <si>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</si>
  <si>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</si>
  <si>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</si>
  <si>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</si>
  <si>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</si>
  <si>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</si>
  <si>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</si>
  <si>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</si>
  <si>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</si>
  <si>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</si>
  <si>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</si>
  <si>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</si>
  <si>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</si>
  <si>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</si>
  <si>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</si>
  <si>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</si>
  <si>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</si>
  <si>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</si>
  <si>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</si>
  <si>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</si>
  <si>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</si>
  <si>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</si>
  <si>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</si>
  <si>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</si>
  <si>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</si>
  <si>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</si>
  <si>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</si>
  <si>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</si>
  <si>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</si>
  <si>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</si>
  <si>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</si>
  <si>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</si>
  <si>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</si>
  <si>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</si>
  <si>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</si>
  <si>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</si>
  <si>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</si>
  <si>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</si>
  <si>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</si>
  <si>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</si>
  <si>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</si>
  <si>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</si>
  <si>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</si>
  <si>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</si>
  <si>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</si>
  <si>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</si>
  <si>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</si>
  <si>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</si>
  <si>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</si>
  <si>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</si>
  <si>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</si>
  <si>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</si>
  <si>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</si>
  <si>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</si>
  <si>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</si>
  <si>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</si>
  <si>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</si>
  <si>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</si>
  <si>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</si>
  <si>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</si>
  <si>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</si>
  <si>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</si>
  <si>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</si>
  <si>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</si>
  <si>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</si>
  <si>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</si>
  <si>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</si>
  <si>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</si>
  <si>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</si>
  <si>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</si>
  <si>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</si>
  <si>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</si>
  <si>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</si>
  <si>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</si>
  <si>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</si>
  <si>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</si>
  <si>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</si>
  <si>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</si>
  <si>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</si>
  <si>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</si>
  <si>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</si>
  <si>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</si>
  <si>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</si>
  <si>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</si>
  <si>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</si>
  <si>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</si>
  <si>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</si>
  <si>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</si>
  <si>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</si>
  <si>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</si>
  <si>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</si>
  <si>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</si>
  <si>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</si>
  <si>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</si>
  <si>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</si>
  <si>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</si>
  <si>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</si>
  <si>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</si>
  <si>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</si>
  <si>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</si>
  <si>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</si>
  <si>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</si>
  <si>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</si>
  <si>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</si>
  <si>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</si>
  <si>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</si>
  <si>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</si>
  <si>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</si>
  <si>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</si>
  <si>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</si>
  <si>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</si>
  <si>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</si>
  <si>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</si>
  <si>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</si>
  <si>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</si>
  <si>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</si>
  <si>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</si>
  <si>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</si>
  <si>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</si>
  <si>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</si>
  <si>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</si>
  <si>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</si>
  <si>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</si>
  <si>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</si>
  <si>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</si>
  <si>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</si>
  <si>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</si>
  <si>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</si>
  <si>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</si>
  <si>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</si>
  <si>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</si>
  <si>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</si>
  <si>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</si>
  <si>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</si>
  <si>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</si>
  <si>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</si>
  <si>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</si>
  <si>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</si>
  <si>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</si>
  <si>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</si>
  <si>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</si>
  <si>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</si>
  <si>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</si>
  <si>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</si>
  <si>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</si>
  <si>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</si>
  <si>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</si>
  <si>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</si>
  <si>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</si>
  <si>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</si>
  <si>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</si>
  <si>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</si>
  <si>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</si>
  <si>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</si>
  <si>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</si>
  <si>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V5-EM03-60.013.013</t>
  </si>
  <si>
    <t>пиктограмма "СТРЕЛКА"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</si>
  <si>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</si>
  <si>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</si>
  <si>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</si>
  <si>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</si>
  <si>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</si>
  <si>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</si>
  <si>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V5-EM03-60.003.001</t>
  </si>
  <si>
    <t>пиктограмма "ВЫЕЗД" 300х150мм для аварийно-эвакуационного светильника Giant/Vision/Twofold/Evade/Resist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</si>
  <si>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</si>
  <si>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</si>
  <si>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</si>
  <si>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</si>
  <si>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</si>
  <si>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</si>
  <si>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</si>
  <si>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</si>
  <si>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</si>
  <si>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</si>
  <si>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</si>
  <si>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</si>
  <si>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</si>
  <si>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</si>
  <si>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</si>
  <si>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</si>
  <si>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</si>
  <si>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</si>
  <si>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</si>
  <si>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</si>
  <si>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</si>
  <si>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</si>
  <si>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</si>
  <si>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</si>
  <si>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</si>
  <si>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</si>
  <si>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</si>
  <si>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</si>
  <si>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</si>
  <si>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</si>
  <si>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</si>
  <si>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</si>
  <si>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</si>
  <si>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</si>
  <si>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</si>
  <si>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</si>
  <si>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</si>
  <si>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</si>
  <si>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</si>
  <si>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</si>
  <si>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</si>
  <si>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</si>
  <si>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</si>
  <si>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</si>
  <si>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</si>
  <si>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</si>
  <si>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</si>
  <si>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</si>
  <si>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</si>
  <si>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</si>
  <si>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</si>
  <si>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</si>
  <si>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</si>
  <si>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</si>
  <si>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</si>
  <si>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</si>
  <si>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</si>
  <si>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</si>
  <si>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</si>
  <si>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</si>
  <si>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</si>
  <si>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</si>
  <si>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</si>
  <si>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</si>
  <si>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</si>
  <si>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</si>
  <si>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</si>
  <si>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</si>
  <si>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</si>
  <si>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</si>
  <si>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</si>
  <si>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</si>
  <si>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</si>
  <si>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</si>
  <si>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</si>
  <si>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</si>
  <si>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</si>
  <si>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</si>
  <si>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</si>
  <si>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</si>
  <si>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</si>
  <si>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</si>
  <si>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</si>
  <si>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</si>
  <si>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</si>
  <si>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</si>
  <si>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</si>
  <si>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</si>
  <si>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</si>
  <si>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</si>
  <si>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</si>
  <si>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</si>
  <si>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</si>
  <si>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</si>
  <si>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</si>
  <si>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</si>
  <si>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</si>
  <si>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</si>
  <si>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</si>
  <si>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</si>
  <si>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</si>
  <si>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</si>
  <si>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</si>
  <si>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</si>
  <si>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</si>
  <si>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</si>
  <si>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</si>
  <si>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</si>
  <si>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</si>
  <si>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</si>
  <si>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</si>
  <si>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</si>
  <si>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</si>
  <si>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</si>
  <si>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</si>
  <si>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</si>
  <si>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</si>
  <si>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</si>
  <si>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</si>
  <si>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</si>
  <si>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</si>
  <si>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</si>
  <si>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</si>
  <si>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</si>
  <si>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</si>
  <si>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</si>
  <si>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</si>
  <si>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</si>
  <si>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</si>
  <si>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</si>
  <si>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</si>
  <si>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</si>
  <si>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</si>
  <si>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</si>
  <si>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</si>
  <si>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</si>
  <si>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</si>
  <si>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</si>
  <si>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</si>
  <si>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</si>
  <si>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</si>
  <si>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</si>
  <si>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</si>
  <si>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</si>
  <si>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</si>
  <si>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</si>
  <si>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</si>
  <si>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</si>
  <si>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</si>
  <si>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</si>
  <si>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</si>
  <si>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</si>
  <si>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</si>
  <si>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</si>
  <si>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</si>
  <si>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</si>
  <si>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</si>
  <si>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</si>
  <si>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</si>
  <si>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</si>
  <si>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</si>
  <si>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</si>
  <si>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</si>
  <si>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</si>
  <si>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</si>
  <si>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</si>
  <si>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</si>
  <si>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</si>
  <si>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</si>
  <si>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</si>
  <si>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</si>
  <si>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</si>
  <si>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</si>
  <si>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</si>
  <si>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</si>
  <si>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</si>
  <si>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</si>
  <si>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</si>
  <si>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</si>
  <si>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</si>
  <si>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</si>
  <si>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</si>
  <si>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</si>
  <si>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</si>
  <si>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</si>
  <si>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</si>
  <si>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</si>
  <si>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</si>
  <si>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</si>
  <si>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</si>
  <si>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</si>
  <si>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</si>
  <si>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</si>
  <si>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</si>
  <si>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</si>
  <si>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</si>
  <si>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</si>
  <si>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</si>
  <si>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</si>
  <si>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</si>
  <si>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</si>
  <si>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</si>
  <si>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</si>
  <si>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</si>
  <si>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</si>
  <si>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</si>
  <si>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</si>
  <si>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</si>
  <si>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</si>
  <si>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</si>
  <si>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</si>
  <si>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</si>
  <si>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</si>
  <si>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</si>
  <si>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</si>
  <si>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</si>
  <si>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</si>
  <si>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</si>
  <si>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</si>
  <si>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</si>
  <si>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</si>
  <si>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</si>
  <si>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</si>
  <si>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</si>
  <si>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</si>
  <si>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</si>
  <si>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</si>
  <si>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</si>
  <si>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</si>
  <si>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</si>
  <si>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</si>
  <si>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</si>
  <si>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</si>
  <si>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</si>
  <si>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</si>
  <si>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</si>
  <si>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</si>
  <si>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</si>
  <si>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</si>
  <si>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</si>
  <si>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</si>
  <si>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</si>
  <si>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</si>
  <si>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</si>
  <si>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</si>
  <si>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</si>
  <si>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</si>
  <si>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</si>
  <si>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</si>
  <si>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</si>
  <si>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</si>
  <si>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</si>
  <si>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</si>
  <si>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</si>
  <si>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</si>
  <si>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</si>
  <si>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</si>
  <si>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</si>
  <si>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</si>
  <si>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</si>
  <si>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</si>
  <si>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</si>
  <si>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</si>
  <si>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</si>
  <si>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</si>
  <si>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</si>
  <si>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</si>
  <si>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</si>
  <si>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</si>
  <si>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</si>
  <si>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</si>
  <si>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</si>
  <si>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</si>
  <si>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</si>
  <si>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</si>
  <si>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</si>
  <si>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</si>
  <si>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</si>
  <si>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</si>
  <si>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</si>
  <si>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</si>
  <si>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</si>
  <si>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</si>
  <si>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</si>
  <si>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</si>
  <si>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</si>
  <si>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</si>
  <si>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</si>
  <si>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</si>
  <si>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</si>
  <si>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</si>
  <si>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</si>
  <si>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</si>
  <si>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</si>
  <si>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</si>
  <si>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</si>
  <si>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</si>
  <si>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</si>
  <si>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</si>
  <si>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</si>
  <si>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</si>
  <si>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</si>
  <si>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</si>
  <si>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</si>
  <si>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</si>
  <si>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</si>
  <si>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</si>
  <si>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</si>
  <si>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</si>
  <si>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</si>
  <si>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</si>
  <si>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</si>
  <si>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</si>
  <si>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</si>
  <si>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</si>
  <si>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</si>
  <si>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</si>
  <si>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</si>
  <si>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</si>
  <si>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</si>
  <si>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</si>
  <si>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</si>
  <si>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</si>
  <si>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</si>
  <si>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</si>
  <si>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</si>
  <si>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</si>
  <si>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</si>
  <si>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</si>
  <si>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</si>
  <si>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</si>
  <si>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</si>
  <si>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</si>
  <si>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</si>
  <si>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</si>
  <si>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</si>
  <si>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</si>
  <si>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</si>
  <si>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</si>
  <si>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</si>
  <si>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</si>
  <si>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</si>
  <si>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</si>
  <si>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</si>
  <si>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</si>
  <si>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</si>
  <si>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</si>
  <si>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</si>
  <si>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</si>
  <si>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</si>
  <si>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</si>
  <si>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</si>
  <si>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</si>
  <si>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</si>
  <si>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</si>
  <si>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</si>
  <si>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</si>
  <si>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</si>
  <si>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</si>
  <si>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</si>
  <si>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</si>
  <si>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</si>
  <si>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</si>
  <si>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</si>
  <si>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</si>
  <si>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</si>
  <si>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</si>
  <si>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</si>
  <si>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</si>
  <si>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</si>
  <si>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</si>
  <si>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</si>
  <si>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</si>
  <si>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</si>
  <si>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</si>
  <si>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</si>
  <si>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</si>
  <si>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</si>
  <si>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</si>
  <si>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</si>
  <si>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</si>
  <si>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</si>
  <si>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</si>
  <si>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</si>
  <si>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</si>
  <si>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</si>
  <si>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</si>
  <si>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</si>
  <si>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</si>
  <si>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</si>
  <si>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</si>
  <si>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</si>
  <si>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</si>
  <si>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</si>
  <si>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</si>
  <si>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</si>
  <si>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</si>
  <si>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</si>
  <si>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</si>
  <si>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</si>
  <si>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</si>
  <si>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</si>
  <si>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</si>
  <si>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</si>
  <si>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</si>
  <si>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</si>
  <si>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</si>
  <si>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</si>
  <si>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</si>
  <si>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</si>
  <si>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</si>
  <si>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</si>
  <si>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</si>
  <si>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</si>
  <si>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</si>
  <si>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</si>
  <si>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</si>
  <si>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</si>
  <si>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</si>
  <si>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</si>
  <si>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</si>
  <si>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</si>
  <si>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</si>
  <si>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</si>
  <si>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</si>
  <si>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</si>
  <si>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</si>
  <si>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</si>
  <si>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</si>
  <si>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</si>
  <si>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</si>
  <si>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</si>
  <si>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</si>
  <si>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</si>
  <si>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</si>
  <si>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</si>
  <si>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</si>
  <si>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</si>
  <si>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</si>
  <si>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</si>
  <si>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</si>
  <si>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</si>
  <si>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</si>
  <si>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</si>
  <si>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</si>
  <si>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</si>
  <si>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</si>
  <si>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</si>
  <si>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</si>
  <si>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</si>
  <si>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</si>
  <si>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</si>
  <si>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</si>
  <si>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</si>
  <si>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</si>
  <si>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</si>
  <si>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</si>
  <si>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</si>
  <si>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</si>
  <si>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</si>
  <si>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</si>
  <si>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</si>
  <si>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</si>
  <si>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</si>
  <si>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</si>
  <si>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</si>
  <si>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</si>
  <si>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</si>
  <si>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</si>
  <si>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</si>
  <si>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</si>
  <si>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</si>
  <si>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</si>
  <si>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</si>
  <si>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</si>
  <si>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</si>
  <si>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</si>
  <si>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</si>
  <si>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</si>
  <si>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</si>
  <si>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</si>
  <si>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</si>
  <si>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</si>
  <si>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</si>
  <si>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</si>
  <si>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</si>
  <si>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</si>
  <si>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</si>
  <si>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</si>
  <si>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</si>
  <si>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</si>
  <si>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</si>
  <si>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</si>
  <si>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</si>
  <si>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</si>
  <si>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</si>
  <si>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</si>
  <si>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</si>
  <si>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</si>
  <si>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</si>
  <si>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</si>
  <si>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</si>
  <si>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</si>
  <si>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</si>
  <si>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</si>
  <si>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</si>
  <si>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</si>
  <si>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</si>
  <si>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</si>
  <si>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</si>
  <si>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</si>
  <si>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</si>
  <si>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</si>
  <si>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</si>
  <si>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</si>
  <si>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</si>
  <si>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</si>
  <si>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</si>
  <si>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</si>
  <si>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</si>
  <si>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</si>
  <si>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</si>
  <si>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</si>
  <si>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</si>
  <si>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</si>
  <si>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</si>
  <si>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</si>
  <si>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</si>
  <si>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</si>
  <si>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</si>
  <si>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</si>
  <si>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</si>
  <si>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</si>
  <si>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</si>
  <si>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</si>
  <si>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</si>
  <si>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</si>
  <si>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</si>
  <si>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</si>
  <si>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</si>
  <si>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</si>
  <si>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</si>
  <si>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</si>
  <si>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</si>
  <si>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</si>
  <si>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</si>
  <si>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</si>
  <si>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</si>
  <si>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</si>
  <si>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</si>
  <si>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</si>
  <si>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</si>
  <si>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</si>
  <si>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</si>
  <si>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</si>
  <si>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</si>
  <si>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</si>
  <si>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</si>
  <si>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</si>
  <si>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</si>
  <si>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</si>
  <si>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</si>
  <si>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</si>
  <si>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</si>
  <si>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</si>
  <si>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</si>
  <si>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</si>
  <si>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</si>
  <si>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</si>
  <si>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</si>
  <si>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</si>
  <si>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</si>
  <si>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</si>
  <si>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</si>
  <si>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</si>
  <si>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</si>
  <si>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</si>
  <si>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</si>
  <si>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</si>
  <si>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</si>
  <si>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</si>
  <si>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</si>
  <si>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</si>
  <si>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</si>
  <si>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</si>
  <si>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</si>
  <si>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</si>
  <si>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</si>
  <si>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</si>
  <si>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</si>
  <si>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</si>
  <si>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</si>
  <si>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</si>
  <si>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</si>
  <si>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</si>
  <si>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</si>
  <si>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</si>
  <si>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</si>
  <si>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</si>
  <si>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</si>
  <si>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</si>
  <si>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</si>
  <si>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</si>
  <si>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</si>
  <si>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</si>
  <si>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</si>
  <si>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</si>
  <si>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</si>
  <si>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</si>
  <si>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</si>
  <si>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</si>
  <si>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</si>
  <si>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</si>
  <si>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</si>
  <si>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</si>
  <si>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</si>
  <si>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</si>
  <si>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</si>
  <si>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</si>
  <si>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</si>
  <si>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</si>
  <si>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</si>
  <si>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</si>
  <si>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</si>
  <si>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</si>
  <si>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</si>
  <si>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</si>
  <si>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</si>
  <si>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</si>
  <si>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</si>
  <si>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</si>
  <si>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</si>
  <si>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</si>
  <si>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</si>
  <si>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</si>
  <si>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</si>
  <si>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</si>
  <si>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</si>
  <si>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</si>
  <si>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</si>
  <si>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</si>
  <si>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</si>
  <si>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</si>
  <si>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</si>
  <si>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</si>
  <si>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</si>
  <si>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</si>
  <si>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</si>
  <si>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</si>
  <si>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</si>
  <si>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</si>
  <si>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</si>
  <si>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</si>
  <si>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</si>
  <si>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</si>
  <si>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</si>
  <si>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</si>
  <si>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</si>
  <si>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</si>
  <si>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</si>
  <si>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</si>
  <si>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</si>
  <si>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</si>
  <si>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</si>
  <si>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</si>
  <si>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</si>
  <si>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</si>
  <si>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</si>
  <si>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</si>
  <si>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</si>
  <si>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</si>
  <si>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</si>
  <si>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</si>
  <si>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</si>
  <si>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</si>
  <si>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</si>
  <si>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</si>
  <si>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</si>
  <si>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</si>
  <si>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</si>
  <si>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</si>
  <si>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</si>
  <si>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</si>
  <si>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</si>
  <si>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</si>
  <si>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</si>
  <si>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</si>
  <si>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</si>
  <si>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</si>
  <si>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</si>
  <si>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</si>
  <si>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</si>
  <si>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</si>
  <si>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</si>
  <si>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</si>
  <si>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</si>
  <si>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</si>
  <si>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</si>
  <si>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</si>
  <si>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</si>
  <si>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</si>
  <si>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</si>
  <si>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</si>
  <si>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</si>
  <si>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</si>
  <si>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</si>
  <si>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</si>
  <si>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</si>
  <si>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</si>
  <si>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</si>
  <si>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</si>
  <si>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</si>
  <si>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</si>
  <si>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</si>
  <si>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</si>
  <si>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</si>
  <si>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</si>
  <si>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</si>
  <si>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</si>
  <si>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</si>
  <si>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</si>
  <si>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</si>
  <si>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</si>
  <si>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</si>
  <si>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</si>
  <si>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</si>
  <si>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</si>
  <si>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</si>
  <si>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</si>
  <si>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</si>
  <si>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</si>
  <si>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</si>
  <si>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</si>
  <si>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</si>
  <si>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</si>
  <si>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</si>
  <si>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</si>
  <si>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</si>
  <si>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</si>
  <si>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</si>
  <si>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</si>
  <si>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</si>
  <si>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</si>
  <si>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</si>
  <si>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</si>
  <si>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</si>
  <si>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</si>
  <si>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</si>
  <si>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</si>
  <si>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</si>
  <si>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</si>
  <si>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</si>
  <si>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</si>
  <si>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</si>
  <si>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</si>
  <si>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</si>
  <si>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</si>
  <si>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</si>
  <si>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</si>
  <si>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</si>
  <si>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</si>
  <si>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</si>
  <si>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</si>
  <si>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</si>
  <si>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</si>
  <si>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</si>
  <si>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</si>
  <si>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</si>
  <si>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</si>
  <si>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</si>
  <si>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</si>
  <si>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</si>
  <si>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</si>
  <si>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</si>
  <si>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</si>
  <si>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</si>
  <si>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</si>
  <si>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</si>
  <si>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</si>
  <si>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</si>
  <si>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</si>
  <si>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</si>
  <si>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</si>
  <si>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</si>
  <si>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</si>
  <si>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</si>
  <si>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</si>
  <si>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</si>
  <si>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</si>
  <si>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</si>
  <si>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</si>
  <si>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</si>
  <si>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</si>
  <si>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</si>
  <si>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</si>
  <si>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</si>
  <si>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</si>
  <si>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</si>
  <si>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</si>
  <si>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</si>
  <si>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</si>
  <si>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</si>
  <si>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</si>
  <si>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</si>
  <si>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</si>
  <si>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</si>
  <si>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</si>
  <si>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</si>
  <si>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</si>
  <si>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</si>
  <si>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</si>
  <si>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</si>
  <si>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</si>
  <si>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</si>
  <si>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</si>
  <si>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</si>
  <si>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</si>
  <si>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</si>
  <si>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</si>
  <si>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</si>
  <si>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</si>
  <si>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</si>
  <si>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</si>
  <si>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</si>
  <si>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</si>
  <si>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</si>
  <si>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</si>
  <si>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</si>
  <si>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</si>
  <si>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</si>
  <si>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</si>
  <si>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</si>
  <si>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</si>
  <si>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</si>
  <si>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</si>
  <si>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</si>
  <si>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</si>
  <si>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</si>
  <si>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</si>
  <si>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</si>
  <si>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</si>
  <si>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</si>
  <si>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</si>
  <si>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</si>
  <si>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</si>
  <si>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</si>
  <si>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</si>
  <si>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</si>
  <si>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</si>
  <si>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</si>
  <si>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</si>
  <si>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</si>
  <si>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</si>
  <si>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</si>
  <si>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</si>
  <si>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</si>
  <si>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</si>
  <si>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</si>
  <si>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</si>
  <si>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</si>
  <si>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</si>
  <si>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</si>
  <si>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</si>
  <si>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</si>
  <si>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</si>
  <si>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</si>
  <si>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</si>
  <si>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</si>
  <si>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</si>
  <si>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</si>
  <si>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</si>
  <si>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</si>
  <si>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</si>
  <si>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</si>
  <si>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</si>
  <si>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</si>
  <si>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</si>
  <si>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</si>
  <si>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</si>
  <si>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</si>
  <si>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</si>
  <si>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</si>
  <si>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</si>
  <si>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</si>
  <si>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</si>
  <si>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</si>
  <si>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</si>
  <si>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</si>
  <si>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</si>
  <si>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</si>
  <si>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</si>
  <si>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</si>
  <si>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</si>
  <si>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</si>
  <si>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</si>
  <si>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</si>
  <si>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</si>
  <si>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</si>
  <si>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</si>
  <si>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</si>
  <si>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</si>
  <si>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</si>
  <si>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</si>
  <si>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</si>
  <si>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</si>
  <si>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</si>
  <si>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</si>
  <si>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</si>
  <si>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</si>
  <si>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</si>
  <si>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</si>
  <si>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</si>
  <si>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</si>
  <si>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</si>
  <si>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</si>
  <si>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</si>
  <si>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</si>
  <si>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</si>
  <si>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</si>
  <si>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</si>
  <si>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</si>
  <si>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</si>
  <si>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</si>
  <si>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</si>
  <si>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</si>
  <si>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</si>
  <si>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</si>
  <si>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</si>
  <si>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</si>
  <si>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</si>
  <si>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</si>
  <si>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</si>
  <si>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</si>
  <si>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</si>
  <si>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</si>
  <si>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</si>
  <si>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</si>
  <si>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</si>
  <si>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</si>
  <si>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</si>
  <si>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</si>
  <si>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</si>
  <si>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</si>
  <si>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</si>
  <si>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</si>
  <si>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</si>
  <si>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</si>
  <si>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</si>
  <si>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</si>
  <si>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</si>
  <si>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</si>
  <si>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</si>
  <si>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</si>
  <si>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</si>
  <si>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</si>
  <si>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</si>
  <si>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</si>
  <si>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</si>
  <si>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</si>
  <si>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</si>
  <si>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</si>
  <si>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</si>
  <si>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</si>
  <si>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</si>
  <si>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</si>
  <si>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</si>
  <si>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</si>
  <si>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</si>
  <si>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</si>
  <si>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</si>
  <si>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</si>
  <si>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</si>
  <si>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</si>
  <si>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</si>
  <si>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</si>
  <si>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</si>
  <si>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</si>
  <si>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</si>
  <si>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</si>
  <si>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</si>
  <si>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</si>
  <si>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</si>
  <si>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</si>
  <si>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</si>
  <si>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</si>
  <si>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</si>
  <si>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</si>
  <si>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</si>
  <si>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</si>
  <si>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</si>
  <si>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</si>
  <si>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</si>
  <si>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</si>
  <si>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</si>
  <si>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</si>
  <si>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</si>
  <si>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</si>
  <si>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</si>
  <si>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</si>
  <si>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</si>
  <si>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</si>
  <si>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</si>
  <si>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</si>
  <si>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</si>
  <si>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</si>
  <si>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</si>
  <si>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</si>
  <si>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</si>
  <si>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</si>
  <si>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</si>
  <si>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</si>
  <si>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</si>
  <si>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</si>
  <si>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</si>
  <si>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</si>
  <si>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</si>
  <si>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</si>
  <si>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</si>
  <si>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</si>
  <si>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</si>
  <si>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</si>
  <si>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</si>
  <si>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</si>
  <si>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</si>
  <si>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</si>
  <si>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</si>
  <si>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</si>
  <si>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</si>
  <si>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</si>
  <si>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</si>
  <si>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</si>
  <si>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</si>
  <si>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</si>
  <si>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</si>
  <si>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</si>
  <si>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</si>
  <si>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</si>
  <si>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</si>
  <si>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</si>
  <si>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</si>
  <si>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</si>
  <si>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</si>
  <si>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</si>
  <si>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</si>
  <si>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</si>
  <si>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</si>
  <si>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</si>
  <si>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</si>
  <si>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</si>
  <si>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</si>
  <si>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</si>
  <si>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</si>
  <si>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</si>
  <si>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</si>
  <si>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</si>
  <si>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</si>
  <si>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</si>
  <si>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</si>
  <si>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</si>
  <si>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</si>
  <si>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</si>
  <si>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</si>
  <si>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</si>
  <si>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</si>
  <si>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</si>
  <si>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</si>
  <si>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</si>
  <si>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</si>
  <si>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</si>
  <si>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</si>
  <si>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</si>
  <si>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</si>
  <si>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</si>
  <si>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</si>
  <si>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</si>
  <si>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</si>
  <si>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</si>
  <si>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</si>
  <si>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</si>
  <si>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</si>
  <si>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</si>
  <si>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</si>
  <si>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</si>
  <si>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</si>
  <si>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</si>
  <si>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</si>
  <si>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</si>
  <si>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</si>
  <si>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</si>
  <si>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</si>
  <si>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</si>
  <si>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</si>
  <si>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</si>
  <si>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</si>
  <si>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</si>
  <si>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</si>
  <si>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</si>
  <si>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</si>
  <si>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</si>
  <si>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</si>
  <si>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</si>
  <si>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</si>
  <si>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</si>
  <si>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</si>
  <si>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</si>
  <si>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</si>
  <si>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</si>
  <si>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</si>
  <si>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</si>
  <si>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</si>
  <si>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</si>
  <si>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</si>
  <si>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</si>
  <si>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</si>
  <si>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</si>
  <si>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</si>
  <si>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</si>
  <si>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</si>
  <si>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</si>
  <si>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</si>
  <si>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</si>
  <si>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</si>
  <si>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</si>
  <si>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</si>
  <si>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</si>
  <si>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</si>
  <si>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</si>
  <si>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</si>
  <si>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</si>
  <si>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</si>
  <si>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</si>
  <si>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</si>
  <si>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</si>
  <si>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</si>
  <si>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</si>
  <si>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</si>
  <si>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</si>
  <si>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</si>
  <si>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</si>
  <si>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</si>
  <si>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</si>
  <si>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</si>
  <si>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</si>
  <si>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</si>
  <si>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</si>
  <si>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</si>
  <si>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</si>
  <si>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</si>
  <si>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</si>
  <si>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</si>
  <si>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</si>
  <si>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</si>
  <si>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</si>
  <si>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</si>
  <si>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</si>
  <si>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</si>
  <si>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</si>
  <si>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</si>
  <si>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</si>
  <si>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</si>
  <si>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</si>
  <si>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</si>
  <si>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</si>
  <si>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</si>
  <si>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</si>
  <si>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</si>
  <si>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</si>
  <si>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</si>
  <si>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</si>
  <si>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</si>
  <si>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</si>
  <si>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</si>
  <si>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</si>
  <si>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</si>
  <si>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</si>
  <si>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</si>
  <si>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</si>
  <si>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</si>
  <si>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</si>
  <si>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</si>
  <si>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</si>
  <si>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</si>
  <si>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</si>
  <si>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</si>
  <si>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</si>
  <si>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</si>
  <si>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</si>
  <si>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</si>
  <si>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</si>
  <si>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</si>
  <si>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</si>
  <si>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</si>
  <si>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</si>
  <si>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</si>
  <si>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</si>
  <si>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</si>
  <si>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</si>
  <si>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</si>
  <si>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</si>
  <si>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</si>
  <si>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</si>
  <si>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</si>
  <si>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</si>
  <si>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</si>
  <si>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</si>
  <si>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</si>
  <si>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</si>
  <si>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</si>
  <si>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</si>
  <si>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</si>
  <si>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</si>
  <si>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</si>
  <si>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</si>
  <si>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</si>
  <si>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</si>
  <si>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</si>
  <si>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</si>
  <si>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</si>
  <si>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</si>
  <si>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</si>
  <si>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</si>
  <si>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</si>
  <si>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</si>
  <si>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</si>
  <si>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</si>
  <si>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</si>
  <si>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</si>
  <si>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</si>
  <si>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</si>
  <si>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</si>
  <si>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</si>
  <si>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</si>
  <si>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</si>
  <si>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</si>
  <si>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</si>
  <si>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</si>
  <si>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</si>
  <si>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</si>
  <si>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</si>
  <si>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</si>
  <si>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</si>
  <si>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</si>
  <si>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</si>
  <si>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</si>
  <si>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</si>
  <si>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</si>
  <si>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</si>
  <si>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</si>
  <si>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</si>
  <si>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</si>
  <si>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</si>
  <si>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</si>
  <si>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</si>
  <si>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</si>
  <si>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</si>
  <si>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</si>
  <si>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</si>
  <si>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</si>
  <si>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</si>
  <si>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</si>
  <si>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</si>
  <si>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</si>
  <si>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</si>
  <si>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</si>
  <si>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</si>
  <si>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</si>
  <si>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</si>
  <si>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</si>
  <si>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</si>
  <si>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</si>
  <si>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</si>
  <si>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</si>
  <si>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</si>
  <si>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</si>
  <si>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</si>
  <si>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</si>
  <si>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</si>
  <si>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</si>
  <si>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</si>
  <si>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</si>
  <si>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</si>
  <si>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</si>
  <si>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</si>
  <si>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</si>
  <si>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</si>
  <si>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</si>
  <si>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</si>
  <si>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</si>
  <si>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</si>
  <si>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</si>
  <si>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</si>
  <si>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</si>
  <si>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</si>
  <si>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</si>
  <si>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</si>
  <si>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</si>
  <si>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</si>
  <si>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</si>
  <si>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</si>
  <si>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</si>
  <si>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</si>
  <si>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</si>
  <si>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</si>
  <si>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</si>
  <si>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</si>
  <si>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</si>
  <si>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</si>
  <si>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</si>
  <si>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</si>
  <si>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</si>
  <si>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</si>
  <si>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</si>
  <si>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</si>
  <si>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</si>
  <si>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</si>
  <si>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</si>
  <si>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</si>
  <si>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</si>
  <si>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</si>
  <si>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</si>
  <si>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</si>
  <si>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</si>
  <si>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</si>
  <si>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</si>
  <si>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</si>
  <si>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</si>
  <si>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</si>
  <si>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</si>
  <si>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</si>
  <si>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</si>
  <si>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</si>
  <si>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</si>
  <si>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</si>
  <si>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</si>
  <si>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</si>
  <si>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</si>
  <si>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</si>
  <si>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</si>
  <si>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</si>
  <si>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</si>
  <si>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</si>
  <si>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</si>
  <si>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</si>
  <si>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</si>
  <si>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</si>
  <si>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</si>
  <si>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</si>
  <si>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</si>
  <si>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</si>
  <si>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</si>
  <si>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</si>
  <si>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</si>
  <si>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</si>
  <si>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</si>
  <si>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</si>
  <si>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</si>
  <si>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</si>
  <si>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</si>
  <si>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</si>
  <si>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</si>
  <si>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</si>
  <si>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</si>
  <si>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</si>
  <si>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</si>
  <si>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</si>
  <si>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</si>
  <si>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</si>
  <si>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</si>
  <si>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</si>
  <si>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</si>
  <si>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</si>
  <si>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</si>
  <si>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</si>
  <si>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</si>
  <si>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</si>
  <si>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</si>
  <si>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</si>
  <si>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</si>
  <si>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</si>
  <si>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</si>
  <si>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</si>
  <si>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</si>
  <si>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</si>
  <si>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</si>
  <si>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</si>
  <si>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</si>
  <si>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</si>
  <si>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</si>
  <si>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</si>
  <si>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</si>
  <si>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</si>
  <si>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</si>
  <si>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</si>
  <si>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</si>
  <si>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</si>
  <si>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</si>
  <si>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</si>
  <si>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</si>
  <si>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</si>
  <si>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</si>
  <si>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</si>
  <si>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</si>
  <si>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</si>
  <si>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</si>
  <si>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</si>
  <si>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</si>
  <si>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</si>
  <si>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</si>
  <si>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</si>
  <si>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</si>
  <si>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</si>
  <si>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</si>
  <si>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</si>
  <si>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</si>
  <si>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</si>
  <si>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</si>
  <si>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</si>
  <si>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</si>
  <si>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</si>
  <si>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</si>
  <si>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</si>
  <si>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</si>
  <si>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</si>
  <si>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</si>
  <si>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</si>
  <si>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</si>
  <si>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</si>
  <si>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</si>
  <si>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</si>
  <si>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</si>
  <si>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</si>
  <si>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</si>
  <si>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</si>
  <si>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</si>
  <si>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</si>
  <si>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</si>
  <si>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</si>
  <si>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</si>
  <si>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</si>
  <si>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</si>
  <si>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</si>
  <si>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</si>
  <si>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</si>
  <si>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</si>
  <si>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</si>
  <si>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</si>
  <si>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</si>
  <si>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</si>
  <si>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</si>
  <si>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</si>
  <si>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</si>
  <si>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</si>
  <si>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</si>
  <si>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</si>
  <si>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</si>
  <si>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</si>
  <si>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</si>
  <si>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</si>
  <si>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</si>
  <si>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</si>
  <si>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</si>
  <si>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</si>
  <si>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</si>
  <si>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</si>
  <si>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</si>
  <si>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</si>
  <si>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</si>
  <si>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</si>
  <si>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</si>
  <si>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</si>
  <si>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</si>
  <si>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</si>
  <si>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</si>
  <si>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</si>
  <si>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</si>
  <si>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</si>
  <si>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</si>
  <si>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</si>
  <si>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</si>
  <si>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</si>
  <si>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</si>
  <si>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</si>
  <si>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</si>
  <si>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</si>
  <si>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</si>
  <si>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</si>
  <si>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</si>
  <si>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</si>
  <si>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</si>
  <si>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</si>
  <si>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</si>
  <si>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</si>
  <si>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</si>
  <si>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</si>
  <si>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</si>
  <si>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</si>
  <si>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</si>
  <si>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</si>
  <si>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</si>
  <si>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</si>
  <si>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</si>
  <si>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</si>
  <si>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</si>
  <si>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</si>
  <si>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</si>
  <si>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</si>
  <si>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</si>
  <si>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</si>
  <si>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</si>
  <si>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</si>
  <si>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</si>
  <si>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</si>
  <si>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</si>
  <si>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</si>
  <si>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</si>
  <si>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</si>
  <si>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</si>
  <si>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</si>
  <si>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</si>
  <si>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</si>
  <si>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</si>
  <si>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</si>
  <si>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</si>
  <si>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</si>
  <si>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</si>
  <si>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</si>
  <si>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</si>
  <si>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</si>
  <si>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</si>
  <si>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</si>
  <si>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</si>
  <si>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</si>
  <si>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</si>
  <si>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</si>
  <si>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</si>
  <si>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</si>
  <si>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</si>
  <si>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</si>
  <si>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</si>
  <si>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</si>
  <si>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</si>
  <si>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</si>
  <si>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</si>
  <si>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</si>
  <si>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</si>
  <si>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</si>
  <si>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</si>
  <si>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</si>
  <si>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</si>
  <si>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</si>
  <si>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</si>
  <si>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</si>
  <si>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</si>
  <si>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</si>
  <si>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</si>
  <si>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</si>
  <si>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</si>
  <si>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</si>
  <si>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</si>
  <si>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</si>
  <si>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</si>
  <si>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</si>
  <si>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</si>
  <si>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</si>
  <si>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</si>
  <si>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</si>
  <si>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</si>
  <si>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</si>
  <si>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</si>
  <si>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</si>
  <si>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</si>
  <si>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</si>
  <si>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</si>
  <si>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</si>
  <si>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</si>
  <si>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</si>
  <si>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</si>
  <si>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</si>
  <si>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</si>
  <si>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</si>
  <si>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</si>
  <si>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</si>
  <si>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</si>
  <si>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</si>
  <si>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</si>
  <si>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</si>
  <si>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</si>
  <si>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</si>
  <si>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</si>
  <si>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</si>
  <si>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</si>
  <si>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</si>
  <si>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</si>
  <si>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</si>
  <si>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</si>
  <si>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</si>
  <si>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</si>
  <si>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</si>
  <si>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</si>
  <si>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</si>
  <si>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</si>
  <si>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</si>
  <si>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</si>
  <si>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</si>
  <si>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</si>
  <si>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</si>
  <si>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</si>
  <si>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</si>
  <si>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</si>
  <si>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</si>
  <si>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</si>
  <si>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</si>
  <si>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</si>
  <si>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</si>
  <si>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</si>
  <si>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</si>
  <si>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</si>
  <si>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</si>
  <si>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</si>
  <si>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</si>
  <si>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</si>
  <si>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</si>
  <si>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</si>
  <si>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</si>
  <si>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</si>
  <si>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</si>
  <si>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</si>
  <si>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</si>
  <si>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</si>
  <si>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</si>
  <si>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</si>
  <si>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</si>
  <si>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</si>
  <si>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</si>
  <si>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</si>
  <si>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</si>
  <si>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</si>
  <si>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</si>
  <si>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</si>
  <si>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</si>
  <si>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</si>
  <si>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</si>
  <si>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</si>
  <si>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</si>
  <si>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</si>
  <si>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</si>
  <si>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</si>
  <si>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</si>
  <si>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</si>
  <si>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</si>
  <si>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</si>
  <si>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</si>
  <si>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</si>
  <si>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</si>
  <si>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</si>
  <si>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</si>
  <si>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</si>
  <si>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</si>
  <si>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</si>
  <si>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</si>
  <si>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</si>
  <si>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</si>
  <si>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</si>
  <si>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</si>
  <si>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</si>
  <si>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</si>
  <si>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</si>
  <si>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</si>
  <si>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</si>
  <si>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</si>
  <si>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</si>
  <si>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</si>
  <si>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</si>
  <si>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</si>
  <si>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</si>
  <si>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</si>
  <si>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</si>
  <si>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</si>
  <si>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</si>
  <si>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</si>
  <si>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</si>
  <si>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</si>
  <si>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</si>
  <si>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</si>
  <si>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</si>
  <si>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</si>
  <si>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</si>
  <si>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</si>
  <si>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</si>
  <si>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</si>
  <si>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</si>
  <si>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</si>
  <si>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</si>
  <si>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</si>
  <si>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</si>
  <si>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</si>
  <si>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</si>
  <si>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</si>
  <si>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</si>
  <si>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</si>
  <si>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</si>
  <si>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</si>
  <si>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</si>
  <si>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</si>
  <si>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</si>
  <si>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</si>
  <si>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</si>
  <si>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</si>
  <si>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</si>
  <si>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</si>
  <si>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</si>
  <si>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</si>
  <si>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</si>
  <si>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</si>
  <si>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</si>
  <si>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</si>
  <si>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</si>
  <si>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</si>
  <si>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</si>
  <si>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</si>
  <si>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</si>
  <si>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</si>
  <si>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</si>
  <si>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</si>
  <si>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</si>
  <si>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</si>
  <si>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</si>
  <si>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</si>
  <si>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</si>
  <si>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</si>
  <si>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</si>
  <si>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</si>
  <si>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</si>
  <si>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</si>
  <si>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</si>
  <si>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</si>
  <si>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</si>
  <si>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</si>
  <si>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</si>
  <si>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</si>
  <si>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</si>
  <si>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</si>
  <si>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</si>
  <si>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</si>
  <si>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</si>
  <si>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</si>
  <si>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</si>
  <si>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</si>
  <si>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</si>
  <si>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</si>
  <si>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</si>
  <si>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</si>
  <si>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</si>
  <si>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</si>
  <si>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</si>
  <si>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</si>
  <si>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</si>
  <si>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</si>
  <si>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</si>
  <si>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</si>
  <si>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</si>
  <si>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</si>
  <si>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</si>
  <si>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</si>
  <si>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</si>
  <si>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</si>
  <si>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</si>
  <si>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</si>
  <si>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</si>
  <si>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</si>
  <si>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</si>
  <si>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</si>
  <si>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</si>
  <si>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</si>
  <si>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</si>
  <si>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</si>
  <si>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</si>
  <si>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</si>
  <si>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</si>
  <si>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</si>
  <si>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</si>
  <si>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</si>
  <si>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</si>
  <si>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</si>
  <si>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</si>
  <si>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</si>
  <si>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</si>
  <si>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</si>
  <si>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</si>
  <si>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</si>
  <si>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</si>
  <si>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</si>
  <si>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</si>
  <si>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</si>
  <si>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</si>
  <si>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</si>
  <si>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</si>
  <si>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</si>
  <si>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</si>
  <si>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</si>
  <si>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</si>
  <si>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</si>
  <si>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</si>
  <si>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</si>
  <si>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</si>
  <si>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</si>
  <si>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</si>
  <si>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</si>
  <si>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</si>
  <si>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</si>
  <si>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</si>
  <si>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</si>
  <si>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</si>
  <si>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</si>
  <si>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</si>
  <si>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</si>
  <si>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</si>
  <si>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</si>
  <si>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</si>
  <si>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</si>
  <si>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</si>
  <si>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</si>
  <si>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</si>
  <si>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</si>
  <si>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</si>
  <si>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</si>
  <si>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</si>
  <si>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</si>
  <si>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</si>
  <si>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</si>
  <si>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</si>
  <si>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</si>
  <si>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</si>
  <si>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</si>
  <si>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</si>
  <si>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</si>
  <si>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</si>
  <si>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</si>
  <si>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</si>
  <si>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</si>
  <si>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</si>
  <si>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</si>
  <si>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</si>
  <si>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</si>
  <si>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</si>
  <si>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</si>
  <si>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</si>
  <si>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</si>
  <si>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</si>
  <si>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</si>
  <si>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</si>
  <si>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</si>
  <si>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</si>
  <si>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</si>
  <si>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</si>
  <si>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</si>
  <si>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</si>
  <si>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</si>
  <si>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</si>
  <si>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</si>
  <si>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</si>
  <si>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</si>
  <si>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</si>
  <si>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</si>
  <si>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</si>
  <si>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</si>
  <si>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</si>
  <si>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</si>
  <si>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</si>
  <si>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</si>
  <si>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</si>
  <si>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</si>
  <si>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</si>
  <si>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</si>
  <si>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</si>
  <si>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</si>
  <si>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</si>
  <si>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</si>
  <si>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</si>
  <si>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</si>
  <si>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</si>
  <si>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</si>
  <si>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</si>
  <si>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</si>
  <si>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</si>
  <si>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</si>
  <si>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</si>
  <si>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</si>
  <si>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</si>
  <si>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</si>
  <si>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</si>
  <si>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</si>
  <si>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</si>
  <si>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</si>
  <si>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</si>
  <si>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</si>
  <si>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</si>
  <si>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</si>
  <si>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</si>
  <si>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</si>
  <si>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</si>
  <si>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</si>
  <si>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</si>
  <si>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</si>
  <si>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</si>
  <si>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</si>
  <si>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</si>
  <si>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</si>
  <si>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</si>
  <si>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</si>
  <si>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</si>
  <si>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</si>
  <si>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</si>
  <si>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</si>
  <si>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</si>
  <si>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</si>
  <si>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</si>
  <si>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</si>
  <si>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</si>
  <si>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</si>
  <si>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</si>
  <si>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</si>
  <si>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</si>
  <si>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</si>
  <si>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</si>
  <si>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</si>
  <si>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</si>
  <si>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</si>
  <si>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</si>
  <si>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</si>
  <si>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</si>
  <si>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</si>
  <si>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</si>
  <si>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</si>
  <si>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</si>
  <si>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</si>
  <si>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</si>
  <si>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</si>
  <si>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</si>
  <si>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</si>
  <si>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</si>
  <si>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</si>
  <si>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</si>
  <si>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</si>
  <si>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</si>
  <si>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</si>
  <si>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</si>
  <si>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</si>
  <si>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</si>
  <si>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</si>
  <si>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</si>
  <si>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</si>
  <si>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</si>
  <si>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</si>
  <si>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</si>
  <si>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</si>
  <si>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</si>
  <si>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</si>
  <si>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</si>
  <si>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</si>
  <si>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</si>
  <si>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</si>
  <si>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</si>
  <si>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</si>
  <si>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</si>
  <si>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</si>
  <si>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</si>
  <si>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</si>
  <si>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</si>
  <si>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</si>
  <si>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</si>
  <si>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</si>
  <si>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</si>
  <si>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</si>
  <si>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</si>
  <si>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</si>
  <si>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</si>
  <si>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</si>
  <si>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</si>
  <si>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</si>
  <si>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</si>
  <si>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</si>
  <si>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</si>
  <si>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</si>
  <si>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</si>
  <si>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</si>
  <si>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</si>
  <si>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</si>
  <si>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</si>
  <si>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</si>
  <si>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</si>
  <si>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</si>
  <si>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</si>
  <si>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</si>
  <si>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</si>
  <si>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</si>
  <si>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</si>
  <si>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</si>
  <si>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</si>
  <si>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</si>
  <si>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</si>
  <si>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</si>
  <si>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</si>
  <si>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</si>
  <si>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</si>
  <si>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</si>
  <si>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</si>
  <si>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</si>
  <si>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</si>
  <si>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</si>
  <si>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</si>
  <si>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</si>
  <si>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</si>
  <si>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</si>
  <si>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</si>
  <si>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</si>
  <si>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</si>
  <si>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</si>
  <si>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</si>
  <si>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</si>
  <si>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</si>
  <si>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</si>
  <si>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</si>
  <si>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</si>
  <si>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</si>
  <si>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</si>
  <si>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</si>
  <si>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</si>
  <si>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</si>
  <si>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</si>
  <si>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</si>
  <si>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</si>
  <si>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</si>
  <si>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</si>
  <si>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</si>
  <si>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</si>
  <si>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</si>
  <si>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</si>
  <si>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</si>
  <si>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</si>
  <si>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</si>
  <si>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</si>
  <si>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</si>
  <si>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</si>
  <si>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</si>
  <si>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</si>
  <si>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</si>
  <si>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</si>
  <si>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</si>
  <si>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</si>
  <si>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</si>
  <si>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</si>
  <si>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</si>
  <si>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</si>
  <si>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</si>
  <si>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</si>
  <si>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</si>
  <si>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</si>
  <si>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</si>
  <si>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</si>
  <si>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</si>
  <si>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</si>
  <si>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</si>
  <si>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</si>
  <si>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</si>
  <si>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</si>
  <si>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</si>
  <si>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</si>
  <si>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</si>
  <si>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</si>
  <si>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</si>
  <si>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</si>
  <si>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</si>
  <si>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</si>
  <si>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</si>
  <si>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</si>
  <si>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</si>
  <si>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</si>
  <si>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</si>
  <si>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</si>
  <si>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</si>
  <si>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</si>
  <si>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</si>
  <si>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</si>
  <si>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</si>
  <si>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</si>
  <si>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</si>
  <si>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</si>
  <si>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</si>
  <si>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</si>
  <si>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</si>
  <si>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</si>
  <si>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</si>
  <si>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</si>
  <si>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</si>
  <si>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</si>
  <si>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</si>
  <si>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</si>
  <si>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</si>
  <si>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</si>
  <si>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</si>
  <si>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</si>
  <si>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</si>
  <si>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</si>
  <si>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</si>
  <si>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</si>
  <si>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</si>
  <si>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</si>
  <si>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</si>
  <si>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</si>
  <si>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</si>
  <si>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</si>
  <si>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</si>
  <si>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</si>
  <si>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</si>
  <si>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</si>
  <si>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</si>
  <si>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</si>
  <si>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</si>
  <si>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</si>
  <si>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</si>
  <si>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</si>
  <si>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</si>
  <si>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</si>
  <si>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</si>
  <si>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</si>
  <si>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</si>
  <si>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</si>
  <si>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</si>
  <si>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</si>
  <si>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</si>
  <si>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</si>
  <si>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</si>
  <si>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</si>
  <si>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</si>
  <si>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</si>
  <si>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</si>
  <si>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</si>
  <si>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</si>
  <si>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</si>
  <si>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</si>
  <si>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</si>
  <si>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</si>
  <si>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</si>
  <si>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</si>
  <si>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</si>
  <si>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</si>
  <si>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</si>
  <si>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</si>
  <si>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</si>
  <si>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</si>
  <si>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</si>
  <si>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</si>
  <si>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</si>
  <si>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</si>
  <si>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</si>
  <si>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</si>
  <si>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</si>
  <si>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</si>
  <si>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</si>
  <si>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</si>
  <si>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</si>
  <si>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</si>
  <si>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</si>
  <si>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</si>
  <si>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</si>
  <si>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</si>
  <si>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</si>
  <si>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</si>
  <si>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</si>
  <si>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</si>
  <si>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</si>
  <si>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</si>
  <si>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</si>
  <si>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</si>
  <si>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</si>
  <si>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</si>
  <si>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</si>
  <si>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</si>
  <si>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</si>
  <si>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</si>
  <si>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</si>
  <si>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</si>
  <si>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</si>
  <si>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</si>
  <si>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</si>
  <si>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</si>
  <si>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</si>
  <si>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</si>
  <si>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</si>
  <si>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</si>
  <si>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</si>
  <si>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</si>
  <si>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</si>
  <si>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</si>
  <si>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</si>
  <si>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</si>
  <si>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</si>
  <si>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</si>
  <si>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</si>
  <si>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</si>
  <si>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</si>
  <si>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</si>
  <si>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</si>
  <si>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</si>
  <si>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</si>
  <si>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</si>
  <si>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</si>
  <si>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</si>
  <si>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</si>
  <si>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</si>
  <si>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</si>
  <si>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</si>
  <si>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</si>
  <si>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</si>
  <si>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</si>
  <si>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</si>
  <si>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</si>
  <si>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</si>
  <si>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</si>
  <si>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</si>
  <si>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</si>
  <si>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</si>
  <si>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</si>
  <si>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</si>
  <si>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</si>
  <si>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</si>
  <si>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</si>
  <si>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</si>
  <si>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</si>
  <si>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</si>
  <si>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</si>
  <si>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</si>
  <si>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</si>
  <si>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</si>
  <si>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</si>
  <si>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</si>
  <si>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</si>
  <si>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</si>
  <si>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</si>
  <si>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</si>
  <si>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</si>
  <si>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</si>
  <si>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</si>
  <si>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</si>
  <si>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</si>
  <si>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</si>
  <si>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</si>
  <si>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</si>
  <si>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</si>
  <si>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</si>
  <si>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</si>
  <si>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</si>
  <si>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</si>
  <si>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</si>
  <si>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</si>
  <si>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</si>
  <si>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</si>
  <si>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</si>
  <si>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</si>
  <si>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</si>
  <si>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</si>
  <si>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</si>
  <si>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</si>
  <si>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</si>
  <si>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</si>
  <si>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</si>
  <si>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</si>
  <si>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</si>
  <si>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</si>
  <si>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</si>
  <si>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</si>
  <si>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</si>
  <si>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</si>
  <si>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</si>
  <si>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</si>
  <si>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</si>
  <si>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</si>
  <si>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</si>
  <si>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</si>
  <si>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</si>
  <si>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</si>
  <si>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</si>
  <si>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</si>
  <si>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</si>
  <si>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</si>
  <si>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</si>
  <si>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</si>
  <si>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</si>
  <si>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</si>
  <si>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</si>
  <si>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</si>
  <si>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</si>
  <si>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</si>
  <si>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</si>
  <si>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</si>
  <si>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</si>
  <si>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</si>
  <si>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</si>
  <si>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</si>
  <si>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</si>
  <si>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</si>
  <si>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</si>
  <si>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</si>
  <si>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</si>
  <si>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</si>
  <si>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</si>
  <si>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</si>
  <si>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</si>
  <si>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</si>
  <si>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</si>
  <si>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</si>
  <si>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</si>
  <si>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</si>
  <si>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</si>
  <si>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</si>
  <si>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</si>
  <si>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</si>
  <si>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</si>
  <si>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</si>
  <si>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</si>
  <si>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</si>
  <si>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</si>
  <si>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</si>
  <si>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</si>
  <si>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</si>
  <si>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</si>
  <si>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</si>
  <si>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</si>
  <si>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</si>
  <si>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</si>
  <si>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</si>
  <si>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</si>
  <si>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</si>
  <si>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</si>
  <si>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</si>
  <si>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</si>
  <si>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</si>
  <si>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</si>
  <si>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</si>
  <si>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</si>
  <si>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</si>
  <si>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</si>
  <si>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</si>
  <si>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</si>
  <si>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</si>
  <si>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</si>
  <si>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</si>
  <si>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</si>
  <si>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</si>
  <si>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</si>
  <si>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</si>
  <si>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</si>
  <si>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</si>
  <si>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</si>
  <si>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</si>
  <si>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</si>
  <si>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</si>
  <si>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</si>
  <si>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</si>
  <si>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</si>
  <si>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</si>
  <si>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</si>
  <si>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</si>
  <si>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</si>
  <si>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</si>
  <si>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</si>
  <si>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</si>
  <si>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</si>
  <si>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</si>
  <si>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</si>
  <si>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</si>
  <si>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</si>
  <si>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</si>
  <si>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</si>
  <si>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</si>
  <si>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</si>
  <si>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</si>
  <si>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</si>
  <si>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</si>
  <si>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</si>
  <si>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</si>
  <si>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</si>
  <si>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</si>
  <si>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</si>
  <si>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</si>
  <si>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</si>
  <si>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</si>
  <si>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</si>
  <si>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</si>
  <si>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</si>
  <si>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</si>
  <si>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</si>
  <si>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</si>
  <si>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</si>
  <si>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</si>
  <si>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</si>
  <si>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</si>
  <si>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</si>
  <si>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</si>
  <si>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</si>
  <si>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</si>
  <si>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</si>
  <si>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</si>
  <si>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</si>
  <si>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</si>
  <si>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</si>
  <si>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</si>
  <si>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</si>
  <si>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</si>
  <si>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</si>
  <si>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</si>
  <si>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</si>
  <si>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</si>
  <si>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</si>
  <si>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</si>
  <si>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</si>
  <si>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</si>
  <si>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</si>
  <si>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</si>
  <si>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</si>
  <si>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</si>
  <si>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</si>
  <si>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</si>
  <si>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</si>
  <si>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</si>
  <si>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</si>
  <si>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</si>
  <si>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</si>
  <si>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</si>
  <si>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</si>
  <si>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</si>
  <si>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</si>
  <si>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</si>
  <si>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</si>
  <si>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</si>
  <si>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</si>
  <si>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</si>
  <si>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</si>
  <si>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</si>
  <si>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</si>
  <si>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</si>
  <si>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</si>
  <si>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</si>
  <si>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</si>
  <si>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</si>
  <si>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</si>
  <si>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</si>
  <si>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</si>
  <si>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</si>
  <si>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</si>
  <si>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</si>
  <si>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</si>
  <si>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</si>
  <si>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</si>
  <si>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</si>
  <si>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</si>
  <si>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</si>
  <si>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</si>
  <si>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</si>
  <si>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</si>
  <si>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</si>
  <si>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</si>
  <si>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</si>
  <si>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</si>
  <si>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</si>
  <si>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</si>
  <si>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</si>
  <si>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</si>
  <si>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</si>
  <si>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</si>
  <si>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</si>
  <si>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</si>
  <si>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</si>
  <si>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</si>
  <si>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</si>
  <si>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</si>
  <si>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</si>
  <si>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</si>
  <si>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</si>
  <si>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</si>
  <si>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</si>
  <si>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</si>
  <si>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</si>
  <si>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</si>
  <si>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</si>
  <si>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</si>
  <si>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</si>
  <si>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</si>
  <si>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</si>
  <si>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</si>
  <si>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</si>
  <si>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</si>
  <si>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</si>
  <si>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</si>
  <si>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</si>
  <si>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</si>
  <si>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</si>
  <si>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</si>
  <si>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</si>
  <si>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</si>
  <si>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</si>
  <si>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</si>
  <si>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</si>
  <si>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</si>
  <si>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</si>
  <si>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</si>
  <si>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</si>
  <si>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</si>
  <si>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</si>
  <si>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</si>
  <si>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</si>
  <si>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</si>
  <si>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</si>
  <si>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</si>
  <si>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</si>
  <si>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</si>
  <si>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</si>
  <si>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</si>
  <si>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</si>
  <si>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</si>
  <si>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</si>
  <si>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</si>
  <si>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</si>
  <si>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</si>
  <si>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</si>
  <si>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</si>
  <si>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</si>
  <si>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</si>
  <si>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</si>
  <si>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</si>
  <si>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</si>
  <si>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</si>
  <si>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</si>
  <si>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</si>
  <si>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</si>
  <si>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</si>
  <si>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</si>
  <si>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</si>
  <si>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</si>
  <si>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</si>
  <si>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</si>
  <si>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</si>
  <si>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</si>
  <si>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</si>
  <si>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</si>
  <si>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</si>
  <si>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</si>
  <si>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</si>
  <si>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</si>
  <si>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</si>
  <si>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</si>
  <si>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</si>
  <si>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</si>
  <si>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</si>
  <si>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</si>
  <si>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</si>
  <si>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</si>
  <si>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</si>
  <si>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</si>
  <si>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</si>
  <si>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</si>
  <si>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</si>
  <si>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</si>
  <si>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</si>
  <si>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</si>
  <si>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</si>
  <si>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</si>
  <si>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</si>
  <si>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</si>
  <si>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</si>
  <si>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</si>
  <si>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</si>
  <si>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</si>
  <si>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</si>
  <si>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</si>
  <si>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</si>
  <si>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</si>
  <si>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</si>
  <si>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</si>
  <si>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</si>
  <si>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</si>
  <si>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</si>
  <si>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</si>
  <si>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</si>
  <si>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</si>
  <si>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</si>
  <si>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</si>
  <si>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</si>
  <si>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</si>
  <si>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</si>
  <si>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</si>
  <si>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</si>
  <si>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</si>
  <si>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</si>
  <si>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</si>
  <si>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</si>
  <si>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</si>
  <si>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</si>
  <si>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</si>
  <si>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</si>
  <si>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</si>
  <si>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</si>
  <si>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</si>
  <si>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</si>
  <si>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</si>
  <si>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</si>
  <si>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</si>
  <si>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</si>
  <si>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</si>
  <si>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</si>
  <si>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</si>
  <si>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</si>
  <si>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</si>
  <si>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</si>
  <si>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</si>
  <si>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</si>
  <si>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</si>
  <si>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</si>
  <si>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</si>
  <si>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</si>
  <si>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</si>
  <si>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</si>
  <si>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</si>
  <si>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</si>
  <si>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</si>
  <si>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</si>
  <si>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</si>
  <si>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</si>
  <si>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</si>
  <si>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</si>
  <si>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</si>
  <si>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</si>
  <si>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</si>
  <si>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</si>
  <si>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</si>
  <si>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</si>
  <si>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</si>
  <si>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</si>
  <si>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</si>
  <si>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</si>
  <si>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</si>
  <si>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</si>
  <si>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</si>
  <si>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</si>
  <si>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</si>
  <si>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</si>
  <si>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</si>
  <si>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</si>
  <si>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</si>
  <si>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</si>
  <si>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</si>
  <si>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</si>
  <si>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</si>
  <si>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</si>
  <si>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</si>
  <si>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</si>
  <si>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</si>
  <si>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</si>
  <si>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</si>
  <si>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</si>
  <si>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</si>
  <si>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</si>
  <si>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</si>
  <si>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</si>
  <si>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</si>
  <si>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</si>
  <si>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</si>
  <si>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</si>
  <si>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</si>
  <si>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</si>
  <si>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</si>
  <si>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</si>
  <si>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</si>
  <si>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</si>
  <si>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</si>
  <si>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</si>
  <si>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</si>
  <si>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</si>
  <si>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</si>
  <si>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</si>
  <si>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</si>
  <si>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</si>
  <si>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</si>
  <si>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</si>
  <si>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</si>
  <si>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</si>
  <si>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</si>
  <si>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</si>
  <si>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</si>
  <si>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</si>
  <si>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</si>
  <si>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</si>
  <si>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</si>
  <si>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</si>
  <si>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</si>
  <si>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</si>
  <si>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</si>
  <si>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</si>
  <si>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</si>
  <si>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</si>
  <si>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</si>
  <si>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</si>
  <si>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</si>
  <si>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</si>
  <si>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</si>
  <si>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</si>
  <si>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</si>
  <si>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</si>
  <si>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</si>
  <si>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</si>
  <si>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</si>
  <si>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</si>
  <si>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</si>
  <si>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</si>
  <si>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</si>
  <si>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</si>
  <si>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</si>
  <si>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</si>
  <si>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</si>
  <si>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</si>
  <si>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</si>
  <si>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</si>
  <si>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</si>
  <si>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</si>
  <si>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</si>
  <si>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</si>
  <si>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</si>
  <si>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</si>
  <si>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</si>
  <si>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</si>
  <si>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</si>
  <si>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</si>
  <si>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</si>
  <si>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</si>
  <si>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</si>
  <si>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</si>
  <si>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</si>
  <si>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</si>
  <si>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</si>
  <si>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</si>
  <si>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</si>
  <si>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</si>
  <si>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</si>
  <si>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</si>
  <si>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</si>
  <si>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</si>
  <si>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</si>
  <si>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</si>
  <si>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</si>
  <si>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</si>
  <si>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</si>
  <si>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</si>
  <si>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</si>
  <si>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</si>
  <si>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</si>
  <si>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</si>
  <si>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</si>
  <si>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</si>
  <si>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</si>
  <si>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</si>
  <si>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</si>
  <si>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</si>
  <si>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</si>
  <si>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</si>
  <si>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</si>
  <si>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</si>
  <si>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</si>
  <si>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</si>
  <si>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</si>
  <si>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</si>
  <si>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</si>
  <si>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</si>
  <si>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</si>
  <si>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</si>
  <si>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</si>
  <si>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</si>
  <si>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</si>
  <si>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</si>
  <si>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</si>
  <si>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</si>
  <si>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</si>
  <si>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</si>
  <si>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</si>
  <si>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</si>
  <si>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</si>
  <si>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</si>
  <si>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</si>
  <si>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</si>
  <si>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</si>
  <si>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</si>
  <si>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</si>
  <si>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</si>
  <si>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</si>
  <si>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</si>
  <si>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</si>
  <si>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</si>
  <si>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</si>
  <si>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</si>
  <si>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</si>
  <si>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</si>
  <si>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</si>
  <si>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</si>
  <si>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</si>
  <si>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</si>
  <si>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</si>
  <si>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</si>
  <si>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</si>
  <si>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</si>
  <si>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</si>
  <si>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</si>
  <si>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</si>
  <si>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</si>
  <si>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</si>
  <si>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</si>
  <si>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</si>
  <si>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</si>
  <si>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</si>
  <si>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</si>
  <si>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</si>
  <si>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</si>
  <si>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</si>
  <si>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</si>
  <si>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</si>
  <si>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</si>
  <si>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</si>
  <si>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</si>
  <si>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</si>
  <si>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</si>
  <si>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</si>
  <si>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</si>
  <si>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</si>
  <si>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</si>
  <si>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</si>
  <si>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</si>
  <si>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</si>
  <si>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</si>
  <si>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</si>
  <si>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</si>
  <si>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</si>
  <si>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</si>
  <si>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</si>
  <si>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</si>
  <si>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</si>
  <si>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</si>
  <si>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</si>
  <si>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</si>
  <si>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</si>
  <si>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</si>
  <si>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</si>
  <si>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</si>
  <si>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</si>
  <si>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</si>
  <si>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</si>
  <si>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</si>
  <si>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</si>
  <si>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</si>
  <si>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</si>
  <si>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</si>
  <si>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</si>
  <si>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</si>
  <si>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</si>
  <si>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</si>
  <si>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</si>
  <si>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</si>
  <si>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</si>
  <si>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</si>
  <si>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</si>
  <si>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</si>
  <si>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</si>
  <si>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</si>
  <si>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</si>
  <si>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</si>
  <si>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</si>
  <si>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</si>
  <si>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</si>
  <si>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</si>
  <si>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</si>
  <si>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</si>
  <si>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</si>
  <si>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</si>
  <si>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</si>
  <si>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</si>
  <si>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</si>
  <si>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</si>
  <si>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</si>
  <si>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</si>
  <si>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</si>
  <si>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</si>
  <si>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</si>
  <si>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</si>
  <si>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</si>
  <si>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</si>
  <si>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</si>
  <si>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</si>
  <si>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</si>
  <si>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</si>
  <si>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</si>
  <si>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</si>
  <si>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</si>
  <si>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</si>
  <si>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</si>
  <si>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</si>
  <si>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</si>
  <si>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</si>
  <si>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</si>
  <si>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</si>
  <si>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</si>
  <si>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</si>
  <si>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</si>
  <si>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</si>
  <si>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</si>
  <si>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</si>
  <si>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</si>
  <si>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</si>
  <si>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</si>
  <si>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</si>
  <si>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</si>
  <si>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</si>
  <si>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</si>
  <si>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</si>
  <si>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</si>
  <si>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</si>
  <si>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</si>
  <si>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</si>
  <si>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</si>
  <si>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</si>
  <si>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</si>
  <si>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</si>
  <si>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</si>
  <si>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</si>
  <si>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</si>
  <si>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</si>
  <si>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</si>
  <si>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</si>
  <si>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</si>
  <si>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</si>
  <si>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</si>
  <si>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</si>
  <si>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</si>
  <si>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</si>
  <si>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</si>
  <si>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</si>
  <si>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</si>
  <si>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</si>
  <si>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</si>
  <si>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</si>
  <si>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</si>
  <si>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</si>
  <si>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</si>
  <si>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</si>
  <si>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</si>
  <si>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</si>
  <si>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</si>
  <si>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</si>
  <si>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</si>
  <si>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</si>
  <si>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</si>
  <si>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</si>
  <si>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</si>
  <si>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</si>
  <si>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</si>
  <si>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</si>
  <si>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</si>
  <si>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</si>
  <si>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</si>
  <si>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</si>
  <si>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</si>
  <si>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</si>
  <si>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</si>
  <si>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</si>
  <si>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</si>
  <si>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</si>
  <si>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</si>
  <si>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</si>
  <si>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</si>
  <si>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</si>
  <si>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</si>
  <si>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</si>
  <si>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</si>
  <si>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</si>
  <si>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</si>
  <si>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</si>
  <si>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</si>
  <si>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</si>
  <si>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</si>
  <si>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</si>
  <si>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</si>
  <si>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</si>
  <si>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</si>
  <si>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</si>
  <si>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</si>
  <si>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</si>
  <si>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</si>
  <si>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</si>
  <si>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</si>
  <si>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</si>
  <si>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</si>
  <si>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</si>
  <si>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</si>
  <si>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</si>
  <si>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</si>
  <si>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</si>
  <si>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</si>
  <si>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</si>
  <si>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</si>
  <si>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</si>
  <si>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</si>
  <si>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</si>
  <si>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</si>
  <si>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</si>
  <si>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</si>
  <si>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</si>
  <si>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</si>
  <si>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</si>
  <si>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</si>
  <si>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</si>
  <si>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</si>
  <si>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</si>
  <si>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</si>
  <si>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</si>
  <si>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</si>
  <si>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</si>
  <si>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</si>
  <si>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</si>
  <si>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</si>
  <si>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</si>
  <si>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</si>
  <si>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</si>
  <si>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</si>
  <si>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</si>
  <si>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</si>
  <si>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</si>
  <si>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</si>
  <si>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</si>
  <si>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</si>
  <si>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</si>
  <si>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</si>
  <si>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</si>
  <si>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</si>
  <si>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</si>
  <si>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</si>
  <si>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</si>
  <si>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</si>
  <si>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</si>
  <si>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</si>
  <si>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</si>
  <si>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</si>
  <si>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</si>
  <si>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</si>
  <si>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</si>
  <si>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</si>
  <si>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</si>
  <si>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</si>
  <si>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</si>
  <si>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</si>
  <si>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</si>
  <si>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</si>
  <si>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</si>
  <si>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</si>
  <si>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</si>
  <si>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</si>
  <si>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</si>
  <si>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</si>
  <si>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</si>
  <si>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</si>
  <si>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</si>
  <si>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</si>
  <si>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</si>
  <si>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</si>
  <si>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</si>
  <si>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</si>
  <si>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</si>
  <si>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</si>
  <si>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</si>
  <si>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</si>
  <si>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</si>
  <si>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</si>
  <si>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</si>
  <si>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</si>
  <si>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</si>
  <si>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</si>
  <si>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</si>
  <si>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</si>
  <si>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</si>
  <si>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</si>
  <si>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</si>
  <si>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</si>
  <si>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</si>
  <si>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</si>
  <si>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</si>
  <si>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</si>
  <si>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</si>
  <si>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</si>
  <si>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</si>
  <si>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</si>
  <si>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</si>
  <si>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</si>
  <si>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</si>
  <si>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</si>
  <si>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</si>
  <si>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</si>
  <si>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</si>
  <si>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</si>
  <si>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</si>
  <si>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</si>
  <si>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</si>
  <si>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</si>
  <si>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</si>
  <si>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</si>
  <si>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</si>
  <si>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</si>
  <si>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</si>
  <si>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</si>
  <si>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</si>
  <si>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</si>
  <si>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</si>
  <si>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</si>
  <si>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</si>
  <si>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</si>
  <si>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</si>
  <si>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</si>
  <si>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</si>
  <si>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</si>
  <si>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</si>
  <si>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</si>
  <si>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</si>
  <si>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</si>
  <si>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</si>
  <si>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</si>
  <si>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</si>
  <si>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</si>
  <si>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</si>
  <si>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</si>
  <si>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</si>
  <si>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</si>
  <si>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</si>
  <si>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</si>
  <si>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</si>
  <si>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</si>
  <si>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</si>
  <si>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</si>
  <si>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</si>
  <si>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</si>
  <si>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</si>
  <si>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</si>
  <si>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</si>
  <si>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</si>
  <si>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</si>
  <si>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</si>
  <si>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</si>
  <si>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</si>
  <si>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</si>
  <si>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</si>
  <si>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</si>
  <si>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</si>
  <si>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</si>
  <si>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</si>
  <si>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</si>
  <si>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</si>
  <si>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</si>
  <si>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</si>
  <si>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</si>
  <si>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</si>
  <si>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</si>
  <si>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</si>
  <si>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</si>
  <si>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</si>
  <si>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</si>
  <si>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</si>
  <si>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</si>
  <si>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</si>
  <si>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</si>
  <si>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</si>
  <si>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</si>
  <si>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</si>
  <si>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</si>
  <si>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</si>
  <si>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</si>
  <si>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</si>
  <si>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</si>
  <si>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</si>
  <si>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</si>
  <si>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</si>
  <si>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</si>
  <si>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</si>
  <si>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</si>
  <si>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</si>
  <si>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</si>
  <si>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</si>
  <si>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</si>
  <si>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</si>
  <si>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</si>
  <si>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</si>
  <si>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</si>
  <si>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</si>
  <si>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</si>
  <si>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</si>
  <si>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</si>
  <si>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</si>
  <si>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</si>
  <si>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</si>
  <si>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</si>
  <si>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</si>
  <si>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</si>
  <si>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</si>
  <si>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</si>
  <si>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</si>
  <si>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</si>
  <si>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</si>
  <si>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</si>
  <si>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</si>
  <si>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</si>
  <si>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</si>
  <si>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</si>
  <si>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</si>
  <si>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</si>
  <si>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</si>
  <si>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</si>
  <si>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</si>
  <si>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</si>
  <si>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</si>
  <si>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</si>
  <si>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</si>
  <si>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</si>
  <si>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</si>
  <si>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</si>
  <si>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</si>
  <si>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</si>
  <si>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</si>
  <si>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</si>
  <si>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</si>
  <si>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</si>
  <si>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</si>
  <si>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</si>
  <si>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</si>
  <si>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</si>
  <si>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</si>
  <si>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</si>
  <si>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</si>
  <si>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</si>
  <si>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</si>
  <si>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</si>
  <si>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</si>
  <si>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</si>
  <si>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</si>
  <si>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</si>
  <si>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</si>
  <si>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</si>
  <si>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</si>
  <si>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</si>
  <si>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</si>
  <si>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</si>
  <si>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</si>
  <si>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</si>
  <si>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</si>
  <si>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</si>
  <si>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</si>
  <si>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</si>
  <si>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</si>
  <si>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</si>
  <si>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</si>
  <si>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</si>
  <si>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</si>
  <si>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</si>
  <si>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</si>
  <si>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</si>
  <si>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</si>
  <si>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</si>
  <si>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</si>
  <si>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</si>
  <si>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</si>
  <si>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</si>
  <si>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</si>
  <si>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</si>
  <si>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</si>
  <si>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</si>
  <si>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</si>
  <si>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</si>
  <si>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</si>
  <si>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</si>
  <si>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</si>
  <si>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</si>
  <si>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</si>
  <si>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</si>
  <si>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</si>
  <si>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</si>
  <si>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</si>
  <si>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</si>
  <si>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</si>
  <si>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</si>
  <si>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</si>
  <si>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</si>
  <si>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</si>
  <si>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</si>
  <si>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</si>
  <si>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</si>
  <si>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</si>
  <si>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</si>
  <si>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</si>
  <si>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</si>
  <si>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</si>
  <si>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</si>
  <si>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</si>
  <si>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</si>
  <si>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</si>
  <si>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</si>
  <si>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</si>
  <si>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</si>
  <si>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</si>
  <si>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</si>
  <si>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</si>
  <si>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</si>
  <si>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</si>
  <si>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</si>
  <si>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</si>
  <si>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</si>
  <si>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</si>
  <si>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</si>
  <si>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</si>
  <si>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</si>
  <si>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</si>
  <si>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</si>
  <si>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</si>
  <si>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</si>
  <si>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</si>
  <si>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</si>
  <si>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</si>
  <si>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</si>
  <si>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</si>
  <si>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</si>
  <si>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</si>
  <si>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</si>
  <si>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</si>
  <si>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</si>
  <si>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</si>
  <si>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</si>
  <si>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</si>
  <si>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</si>
  <si>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</si>
  <si>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</si>
  <si>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</si>
  <si>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</si>
  <si>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</si>
  <si>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</si>
  <si>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</si>
  <si>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</si>
  <si>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</si>
  <si>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</si>
  <si>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</si>
  <si>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</si>
  <si>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</si>
  <si>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</si>
  <si>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</si>
  <si>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</si>
  <si>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</si>
  <si>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</si>
  <si>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</si>
  <si>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</si>
  <si>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</si>
  <si>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</si>
  <si>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</si>
  <si>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</si>
  <si>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</si>
  <si>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</si>
  <si>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</si>
  <si>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</si>
  <si>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</si>
  <si>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</si>
  <si>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</si>
  <si>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</si>
  <si>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</si>
  <si>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</si>
  <si>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</si>
  <si>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</si>
  <si>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</si>
  <si>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</si>
  <si>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</si>
  <si>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</si>
  <si>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</si>
  <si>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</si>
  <si>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</si>
  <si>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</si>
  <si>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</si>
  <si>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</si>
  <si>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</si>
  <si>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</si>
  <si>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</si>
  <si>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</si>
  <si>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</si>
  <si>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</si>
  <si>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</si>
  <si>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</si>
  <si>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</si>
  <si>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</si>
  <si>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</si>
  <si>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</si>
  <si>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</si>
  <si>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</si>
  <si>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</si>
  <si>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</si>
  <si>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</si>
  <si>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</si>
  <si>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</si>
  <si>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</si>
  <si>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</si>
  <si>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</si>
  <si>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</si>
  <si>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</si>
  <si>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</si>
  <si>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</si>
  <si>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</si>
  <si>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</si>
  <si>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</si>
  <si>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</si>
  <si>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</si>
  <si>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</si>
  <si>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</si>
  <si>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</si>
  <si>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</si>
  <si>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</si>
  <si>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</si>
  <si>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</si>
  <si>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</si>
  <si>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</si>
  <si>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</si>
  <si>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</si>
  <si>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</si>
  <si>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</si>
  <si>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</si>
  <si>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</si>
  <si>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</si>
  <si>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</si>
  <si>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</si>
  <si>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</si>
  <si>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</si>
  <si>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</si>
  <si>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</si>
  <si>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</si>
  <si>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</si>
  <si>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</si>
  <si>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</si>
  <si>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</si>
  <si>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</si>
  <si>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</si>
  <si>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</si>
  <si>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</si>
  <si>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</si>
  <si>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</si>
  <si>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</si>
  <si>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</si>
  <si>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</si>
  <si>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</si>
  <si>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</si>
  <si>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</si>
  <si>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</si>
  <si>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</si>
  <si>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</si>
  <si>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</si>
  <si>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</si>
  <si>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</si>
  <si>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</si>
  <si>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</si>
  <si>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</si>
  <si>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</si>
  <si>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</si>
  <si>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</si>
  <si>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</si>
  <si>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</si>
  <si>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</si>
  <si>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</si>
  <si>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</si>
  <si>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</si>
  <si>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</si>
  <si>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</si>
  <si>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</si>
  <si>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</si>
  <si>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</si>
  <si>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</si>
  <si>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</si>
  <si>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</si>
  <si>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</si>
  <si>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</si>
  <si>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</si>
  <si>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</si>
  <si>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</si>
  <si>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</si>
  <si>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</si>
  <si>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</si>
  <si>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</si>
  <si>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</si>
  <si>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</si>
  <si>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</si>
  <si>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</si>
  <si>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</si>
  <si>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</si>
  <si>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</si>
  <si>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</si>
  <si>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</si>
  <si>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</si>
  <si>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</si>
  <si>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</si>
  <si>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</si>
  <si>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</si>
  <si>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</si>
  <si>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</si>
  <si>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</si>
  <si>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</si>
  <si>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</si>
  <si>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</si>
  <si>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</si>
  <si>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</si>
  <si>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</si>
  <si>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</si>
  <si>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</si>
  <si>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</si>
  <si>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</si>
  <si>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</si>
  <si>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</si>
  <si>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</si>
  <si>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</si>
  <si>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</si>
  <si>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</si>
  <si>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</si>
  <si>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</si>
  <si>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</si>
  <si>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</si>
  <si>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</si>
  <si>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</si>
  <si>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</si>
  <si>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</si>
  <si>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</si>
  <si>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</si>
  <si>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</si>
  <si>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</si>
  <si>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</si>
  <si>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</si>
  <si>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</si>
  <si>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</si>
  <si>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</si>
  <si>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</si>
  <si>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</si>
  <si>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</si>
  <si>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</si>
  <si>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</si>
  <si>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</si>
  <si>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</si>
  <si>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</si>
  <si>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</si>
  <si>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</si>
  <si>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</si>
  <si>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</si>
  <si>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</si>
  <si>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</si>
  <si>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</si>
  <si>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</si>
  <si>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</si>
  <si>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</si>
  <si>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</si>
  <si>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</si>
  <si>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</si>
  <si>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</si>
  <si>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</si>
  <si>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</si>
  <si>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</si>
  <si>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</si>
  <si>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</si>
  <si>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</si>
  <si>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</si>
  <si>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</si>
  <si>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</si>
  <si>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</si>
  <si>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</si>
  <si>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</si>
  <si>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</si>
  <si>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</si>
  <si>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</si>
  <si>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</si>
  <si>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</si>
  <si>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</si>
  <si>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</si>
  <si>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</si>
  <si>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</si>
  <si>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</si>
  <si>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</si>
  <si>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</si>
  <si>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</si>
  <si>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</si>
  <si>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</si>
  <si>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</si>
  <si>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</si>
  <si>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</si>
  <si>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</si>
  <si>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</si>
  <si>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</si>
  <si>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</si>
  <si>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</si>
  <si>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</si>
  <si>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</si>
  <si>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</si>
  <si>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</si>
  <si>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</si>
  <si>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</si>
  <si>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</si>
  <si>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</si>
  <si>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</si>
  <si>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</si>
  <si>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</si>
  <si>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</si>
  <si>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</si>
  <si>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</si>
  <si>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</si>
  <si>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</si>
  <si>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</si>
  <si>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</si>
  <si>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</si>
  <si>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</si>
  <si>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</si>
  <si>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</si>
  <si>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</si>
  <si>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</si>
  <si>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</si>
  <si>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</si>
  <si>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</si>
  <si>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</si>
  <si>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</si>
  <si>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</si>
  <si>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</si>
  <si>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</si>
  <si>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</si>
  <si>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</si>
  <si>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</si>
  <si>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</si>
  <si>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</si>
  <si>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</si>
  <si>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</si>
  <si>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</si>
  <si>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</si>
  <si>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</si>
  <si>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</si>
  <si>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</si>
  <si>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</si>
  <si>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</si>
  <si>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</si>
  <si>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</si>
  <si>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</si>
  <si>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</si>
  <si>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</si>
  <si>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</si>
  <si>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</si>
  <si>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</si>
  <si>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</si>
  <si>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</si>
  <si>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</si>
  <si>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</si>
  <si>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</si>
  <si>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</si>
  <si>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</si>
  <si>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</si>
  <si>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</si>
  <si>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</si>
  <si>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</si>
  <si>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</si>
  <si>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</si>
  <si>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</si>
  <si>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</si>
  <si>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</si>
  <si>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</si>
  <si>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</si>
  <si>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</si>
  <si>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</si>
  <si>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</si>
  <si>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</si>
  <si>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</si>
  <si>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</si>
  <si>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</si>
  <si>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</si>
  <si>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</si>
  <si>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</si>
  <si>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</si>
  <si>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</si>
  <si>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</si>
  <si>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</si>
  <si>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</si>
  <si>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</si>
  <si>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</si>
  <si>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</si>
  <si>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</si>
  <si>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</si>
  <si>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</si>
  <si>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</si>
  <si>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</si>
  <si>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</si>
  <si>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</si>
  <si>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</si>
  <si>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</si>
  <si>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</si>
  <si>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</si>
  <si>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</si>
  <si>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</si>
  <si>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</si>
  <si>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</si>
  <si>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</si>
  <si>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</si>
  <si>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</si>
  <si>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</si>
  <si>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</si>
  <si>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</si>
  <si>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</si>
  <si>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</si>
  <si>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</si>
  <si>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</si>
  <si>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</si>
  <si>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</si>
  <si>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</si>
  <si>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</si>
  <si>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</si>
  <si>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</si>
  <si>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</si>
  <si>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</si>
  <si>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</si>
  <si>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</si>
  <si>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</si>
  <si>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</si>
  <si>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</si>
  <si>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</si>
  <si>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</si>
  <si>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</si>
  <si>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</si>
  <si>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</si>
  <si>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</si>
  <si>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</si>
  <si>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</si>
  <si>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</si>
  <si>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</si>
  <si>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</si>
  <si>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</si>
  <si>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</si>
  <si>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</si>
  <si>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</si>
  <si>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</si>
  <si>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</si>
  <si>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</si>
  <si>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</si>
  <si>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</si>
  <si>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</si>
  <si>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</si>
  <si>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</si>
  <si>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</si>
  <si>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</si>
  <si>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</si>
  <si>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</si>
  <si>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</si>
  <si>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</si>
  <si>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</si>
  <si>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</si>
  <si>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</si>
  <si>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</si>
  <si>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</si>
  <si>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</si>
  <si>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</si>
  <si>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</si>
  <si>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</si>
  <si>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</si>
  <si>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</si>
  <si>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</si>
  <si>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</si>
  <si>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</si>
  <si>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</si>
  <si>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</si>
  <si>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</si>
  <si>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</si>
  <si>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</si>
  <si>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</si>
  <si>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</si>
  <si>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</si>
  <si>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</si>
  <si>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</si>
  <si>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</si>
  <si>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</si>
  <si>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</si>
  <si>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</si>
  <si>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</si>
  <si>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</si>
  <si>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</si>
  <si>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</si>
  <si>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</si>
  <si>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</si>
  <si>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</si>
  <si>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</si>
  <si>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</si>
  <si>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</si>
  <si>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</si>
  <si>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</si>
  <si>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</si>
  <si>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</si>
  <si>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</si>
  <si>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</si>
  <si>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</si>
  <si>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</si>
  <si>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</si>
  <si>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</si>
  <si>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</si>
  <si>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</si>
  <si>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</si>
  <si>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</si>
  <si>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</si>
  <si>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</si>
  <si>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</si>
  <si>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</si>
  <si>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</si>
  <si>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</si>
  <si>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</si>
  <si>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</si>
  <si>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</si>
  <si>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</si>
  <si>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</si>
  <si>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</si>
  <si>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</si>
  <si>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</si>
  <si>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</si>
  <si>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</si>
  <si>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</si>
  <si>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</si>
  <si>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</si>
  <si>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</si>
  <si>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</si>
  <si>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</si>
  <si>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</si>
  <si>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</si>
  <si>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</si>
  <si>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</si>
  <si>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</si>
  <si>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</si>
  <si>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</si>
  <si>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</si>
  <si>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</si>
  <si>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</si>
  <si>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</si>
  <si>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</si>
  <si>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</si>
  <si>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</si>
  <si>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</si>
  <si>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</si>
  <si>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</si>
  <si>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</si>
  <si>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</si>
  <si>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</si>
  <si>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</si>
  <si>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</si>
  <si>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</si>
  <si>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</si>
  <si>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</si>
  <si>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</si>
  <si>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</si>
  <si>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</si>
  <si>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</si>
  <si>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</si>
  <si>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</si>
  <si>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</si>
  <si>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</si>
  <si>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</si>
  <si>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</si>
  <si>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</si>
  <si>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</si>
  <si>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</si>
  <si>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</si>
  <si>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</si>
  <si>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</si>
  <si>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</si>
  <si>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</si>
  <si>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</si>
  <si>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</si>
  <si>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</si>
  <si>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</si>
  <si>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</si>
  <si>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</si>
  <si>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</si>
  <si>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</si>
  <si>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</si>
  <si>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</si>
  <si>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</si>
  <si>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</si>
  <si>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</si>
  <si>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</si>
  <si>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</si>
  <si>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</si>
  <si>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</si>
  <si>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</si>
  <si>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</si>
  <si>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</si>
  <si>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</si>
  <si>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</si>
  <si>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</si>
  <si>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</si>
  <si>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</si>
  <si>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</si>
  <si>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</si>
  <si>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</si>
  <si>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</si>
  <si>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</si>
  <si>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</si>
  <si>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</si>
  <si>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</si>
  <si>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</si>
  <si>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</si>
  <si>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</si>
  <si>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</si>
  <si>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</si>
  <si>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</si>
  <si>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</si>
  <si>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</si>
  <si>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</si>
  <si>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</si>
  <si>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</si>
  <si>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</si>
  <si>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</si>
  <si>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</si>
  <si>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</si>
  <si>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</si>
  <si>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</si>
  <si>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</si>
  <si>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</si>
  <si>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</si>
  <si>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</si>
  <si>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</si>
  <si>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</si>
  <si>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</si>
  <si>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</si>
  <si>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</si>
  <si>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</si>
  <si>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</si>
  <si>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</si>
  <si>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</si>
  <si>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</si>
  <si>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</si>
  <si>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</si>
  <si>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</si>
  <si>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</si>
  <si>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</si>
  <si>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</si>
  <si>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</si>
  <si>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</si>
  <si>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</si>
  <si>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</si>
  <si>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</si>
  <si>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</si>
  <si>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</si>
  <si>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</si>
  <si>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</si>
  <si>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</si>
  <si>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</si>
  <si>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</si>
  <si>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</si>
  <si>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</si>
  <si>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</si>
  <si>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</si>
  <si>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</si>
  <si>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</si>
  <si>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</si>
  <si>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</si>
  <si>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</si>
  <si>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</si>
  <si>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</si>
  <si>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</si>
  <si>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</si>
  <si>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</si>
  <si>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</si>
  <si>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</si>
  <si>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</si>
  <si>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</si>
  <si>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</si>
  <si>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</si>
  <si>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</si>
  <si>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</si>
  <si>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</si>
  <si>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</si>
  <si>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</si>
  <si>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</si>
  <si>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</si>
  <si>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</si>
  <si>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</si>
  <si>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</si>
  <si>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</si>
  <si>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</si>
  <si>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</si>
  <si>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</si>
  <si>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</si>
  <si>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</si>
  <si>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</si>
  <si>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</si>
  <si>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</si>
  <si>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</si>
  <si>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</si>
  <si>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</si>
  <si>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</si>
  <si>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</si>
  <si>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</si>
  <si>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</si>
  <si>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</si>
  <si>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</si>
  <si>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</si>
  <si>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</si>
  <si>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</si>
  <si>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</si>
  <si>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</si>
  <si>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</si>
  <si>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</si>
  <si>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</si>
  <si>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</si>
  <si>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</si>
  <si>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</si>
  <si>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</si>
  <si>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</si>
  <si>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</si>
  <si>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</si>
  <si>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</si>
  <si>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</si>
  <si>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</si>
  <si>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</si>
  <si>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</si>
  <si>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</si>
  <si>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</si>
  <si>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</si>
  <si>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</si>
  <si>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</si>
  <si>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</si>
  <si>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</si>
  <si>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</si>
  <si>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</si>
  <si>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</si>
  <si>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</si>
  <si>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</si>
  <si>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</si>
  <si>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</si>
  <si>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</si>
  <si>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</si>
  <si>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</si>
  <si>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</si>
  <si>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</si>
  <si>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</si>
  <si>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</si>
  <si>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</si>
  <si>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</si>
  <si>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</si>
  <si>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</si>
  <si>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</si>
  <si>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</si>
  <si>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</si>
  <si>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</si>
  <si>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</si>
  <si>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</si>
  <si>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</si>
  <si>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</si>
  <si>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</si>
  <si>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</si>
  <si>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</si>
  <si>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</si>
  <si>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</si>
  <si>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</si>
  <si>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</si>
  <si>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</si>
  <si>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</si>
  <si>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</si>
  <si>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</si>
  <si>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</si>
  <si>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</si>
  <si>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</si>
  <si>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</si>
  <si>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</si>
  <si>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</si>
  <si>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</si>
  <si>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</si>
  <si>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</si>
  <si>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</si>
  <si>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</si>
  <si>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</si>
  <si>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</si>
  <si>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</si>
  <si>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</si>
  <si>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</si>
  <si>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</si>
  <si>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</si>
  <si>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</si>
  <si>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</si>
  <si>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</si>
  <si>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</si>
  <si>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</si>
  <si>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</si>
  <si>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</si>
  <si>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</si>
  <si>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</si>
  <si>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</si>
  <si>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</si>
  <si>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</si>
  <si>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</si>
  <si>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</si>
  <si>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</si>
  <si>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</si>
  <si>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</si>
  <si>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</si>
  <si>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</si>
  <si>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</si>
  <si>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</si>
  <si>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</si>
  <si>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</si>
  <si>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</si>
  <si>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</si>
  <si>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</si>
  <si>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</si>
  <si>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</si>
  <si>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</si>
  <si>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</si>
  <si>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</si>
  <si>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</si>
  <si>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</si>
  <si>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</si>
  <si>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</si>
  <si>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</si>
  <si>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</si>
  <si>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</si>
  <si>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</si>
  <si>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</si>
  <si>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</si>
  <si>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</si>
  <si>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</si>
  <si>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</si>
  <si>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</si>
  <si>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</si>
  <si>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</si>
  <si>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</si>
  <si>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</si>
  <si>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</si>
  <si>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</si>
  <si>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</si>
  <si>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</si>
  <si>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</si>
  <si>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</si>
  <si>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</si>
  <si>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</si>
  <si>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</si>
  <si>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</si>
  <si>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</si>
  <si>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</si>
  <si>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</si>
  <si>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</si>
  <si>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</si>
  <si>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</si>
  <si>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</si>
  <si>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</si>
  <si>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</si>
  <si>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</si>
  <si>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</si>
  <si>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</si>
  <si>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</si>
  <si>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</si>
  <si>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</si>
  <si>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</si>
  <si>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</si>
  <si>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</si>
  <si>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</si>
  <si>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</si>
  <si>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</si>
  <si>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</si>
  <si>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</si>
  <si>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</si>
  <si>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</si>
  <si>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</si>
  <si>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</si>
  <si>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</si>
  <si>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</si>
  <si>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</si>
  <si>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</si>
  <si>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</si>
  <si>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</si>
  <si>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</si>
  <si>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</si>
  <si>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</si>
  <si>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</si>
  <si>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</si>
  <si>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</si>
  <si>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</si>
  <si>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</si>
  <si>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</si>
  <si>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</si>
  <si>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</si>
  <si>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</si>
  <si>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</si>
  <si>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</si>
  <si>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</si>
  <si>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</si>
  <si>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</si>
  <si>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</si>
  <si>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</si>
  <si>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</si>
  <si>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</si>
  <si>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</si>
  <si>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</si>
  <si>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</si>
  <si>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</si>
  <si>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</si>
  <si>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</si>
  <si>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</si>
  <si>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</si>
  <si>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</si>
  <si>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</si>
  <si>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</si>
  <si>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</si>
  <si>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</si>
  <si>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</si>
  <si>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</si>
  <si>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</si>
  <si>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</si>
  <si>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</si>
  <si>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</si>
  <si>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</si>
  <si>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</si>
  <si>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</si>
  <si>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</si>
  <si>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</si>
  <si>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</si>
  <si>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</si>
  <si>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</si>
  <si>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</si>
  <si>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</si>
  <si>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</si>
  <si>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</si>
  <si>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</si>
  <si>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</si>
  <si>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</si>
  <si>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</si>
  <si>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</si>
  <si>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</si>
  <si>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</si>
  <si>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</si>
  <si>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</si>
  <si>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</si>
  <si>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</si>
  <si>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</si>
  <si>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</si>
  <si>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</si>
  <si>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</si>
  <si>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</si>
  <si>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</si>
  <si>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</si>
  <si>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</si>
  <si>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</si>
  <si>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</si>
  <si>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</si>
  <si>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</si>
  <si>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</si>
  <si>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</si>
  <si>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</si>
  <si>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</si>
  <si>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</si>
  <si>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</si>
  <si>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</si>
  <si>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</si>
  <si>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</si>
  <si>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</si>
  <si>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</si>
  <si>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</si>
  <si>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</si>
  <si>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</si>
  <si>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</si>
  <si>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</si>
  <si>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</si>
  <si>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</si>
  <si>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</si>
  <si>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</si>
  <si>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</si>
  <si>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</si>
  <si>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</si>
  <si>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</si>
  <si>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</si>
  <si>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</si>
  <si>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</si>
  <si>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</si>
  <si>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</si>
  <si>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</si>
  <si>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</si>
  <si>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</si>
  <si>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</si>
  <si>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</si>
  <si>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</si>
  <si>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</si>
  <si>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</si>
  <si>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</si>
  <si>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</si>
  <si>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</si>
  <si>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</si>
  <si>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</si>
  <si>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</si>
  <si>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</si>
  <si>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</si>
  <si>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</si>
  <si>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</si>
  <si>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</si>
  <si>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</si>
  <si>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</si>
  <si>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</si>
  <si>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</si>
  <si>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</si>
  <si>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</si>
  <si>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</si>
  <si>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</si>
  <si>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</si>
  <si>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</si>
  <si>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</si>
  <si>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</si>
  <si>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</si>
  <si>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</si>
  <si>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</si>
  <si>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</si>
  <si>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</si>
  <si>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</si>
  <si>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</si>
  <si>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</si>
  <si>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</si>
  <si>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</si>
  <si>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</si>
  <si>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</si>
  <si>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</si>
  <si>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</si>
  <si>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</si>
  <si>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</si>
  <si>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</si>
  <si>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</si>
  <si>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</si>
  <si>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</si>
  <si>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</si>
  <si>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</si>
  <si>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</si>
  <si>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</si>
  <si>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</si>
  <si>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</si>
  <si>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</si>
  <si>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</si>
  <si>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</si>
  <si>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</si>
  <si>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</si>
  <si>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</si>
  <si>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</si>
  <si>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</si>
  <si>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</si>
  <si>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</si>
  <si>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</si>
  <si>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</si>
  <si>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</si>
  <si>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</si>
  <si>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</si>
  <si>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</si>
  <si>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</si>
  <si>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</si>
  <si>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</si>
  <si>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</si>
  <si>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</si>
  <si>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</si>
  <si>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</si>
  <si>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</si>
  <si>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</si>
  <si>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</si>
  <si>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</si>
  <si>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</si>
  <si>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</si>
  <si>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</si>
  <si>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</si>
  <si>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</si>
  <si>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</si>
  <si>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</si>
  <si>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</si>
  <si>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</si>
  <si>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</si>
  <si>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</si>
  <si>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</si>
  <si>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</si>
  <si>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</si>
  <si>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</si>
  <si>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</si>
  <si>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</si>
  <si>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</si>
  <si>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</si>
  <si>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</si>
  <si>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</si>
  <si>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</si>
  <si>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</si>
  <si>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</si>
  <si>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</si>
  <si>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</si>
  <si>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</si>
  <si>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</si>
  <si>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</si>
  <si>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</si>
  <si>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</si>
  <si>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</si>
  <si>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</si>
  <si>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</si>
  <si>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</si>
  <si>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</si>
  <si>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</si>
  <si>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</si>
  <si>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</si>
  <si>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</si>
  <si>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</si>
  <si>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</si>
  <si>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</si>
  <si>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</si>
  <si>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</si>
  <si>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</si>
  <si>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</si>
  <si>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</si>
  <si>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</si>
  <si>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</si>
  <si>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</si>
  <si>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</si>
  <si>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</si>
  <si>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</si>
  <si>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</si>
  <si>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</si>
  <si>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</si>
  <si>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</si>
  <si>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</si>
  <si>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</si>
  <si>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</si>
  <si>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</si>
  <si>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</si>
  <si>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</si>
  <si>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</si>
  <si>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</si>
  <si>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</si>
  <si>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</si>
  <si>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</si>
  <si>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</si>
  <si>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</si>
  <si>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</si>
  <si>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</si>
  <si>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</si>
  <si>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</si>
  <si>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</si>
  <si>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</si>
  <si>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</si>
  <si>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</si>
  <si>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</si>
  <si>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</si>
  <si>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</si>
  <si>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</si>
  <si>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</si>
  <si>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</si>
  <si>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</si>
  <si>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</si>
  <si>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</si>
  <si>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</si>
  <si>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</si>
  <si>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</si>
  <si>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</si>
  <si>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</si>
  <si>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</si>
  <si>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</si>
  <si>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</si>
  <si>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</si>
  <si>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</si>
  <si>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</si>
  <si>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</si>
  <si>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</si>
  <si>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</si>
  <si>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</si>
  <si>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</si>
  <si>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</si>
  <si>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</si>
  <si>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</si>
  <si>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</si>
  <si>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</si>
  <si>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</si>
  <si>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</si>
  <si>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</si>
  <si>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</si>
  <si>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</si>
  <si>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</si>
  <si>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</si>
  <si>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</si>
  <si>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</si>
  <si>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</si>
  <si>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</si>
  <si>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</si>
  <si>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</si>
  <si>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</si>
  <si>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</si>
  <si>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</si>
  <si>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</si>
  <si>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</si>
  <si>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</si>
  <si>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</si>
  <si>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</si>
  <si>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</si>
  <si>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</si>
  <si>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</si>
  <si>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</si>
  <si>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</si>
  <si>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</si>
  <si>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</si>
  <si>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</si>
  <si>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</si>
  <si>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</si>
  <si>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</si>
  <si>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</si>
  <si>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</si>
  <si>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</si>
  <si>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</si>
  <si>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</si>
  <si>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</si>
  <si>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</si>
  <si>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</si>
  <si>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</si>
  <si>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</si>
  <si>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</si>
  <si>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</si>
  <si>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</si>
  <si>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</si>
  <si>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</si>
  <si>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</si>
  <si>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</si>
  <si>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</si>
  <si>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</si>
  <si>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</si>
  <si>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</si>
  <si>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</si>
  <si>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</si>
  <si>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</si>
  <si>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</si>
  <si>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</si>
  <si>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</si>
  <si>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</si>
  <si>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</si>
  <si>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</si>
  <si>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</si>
  <si>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</si>
  <si>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</si>
  <si>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</si>
  <si>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</si>
  <si>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</si>
  <si>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</si>
  <si>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</si>
  <si>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</si>
  <si>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</si>
  <si>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</si>
  <si>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</si>
  <si>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</si>
  <si>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</si>
  <si>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</si>
  <si>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</si>
  <si>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</si>
  <si>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</si>
  <si>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</si>
  <si>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</si>
  <si>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</si>
  <si>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</si>
  <si>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</si>
  <si>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</si>
  <si>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</si>
  <si>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</si>
  <si>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</si>
  <si>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</si>
  <si>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</si>
  <si>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</si>
  <si>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</si>
  <si>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</si>
  <si>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</si>
  <si>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</si>
  <si>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</si>
  <si>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</si>
  <si>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</si>
  <si>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</si>
  <si>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</si>
  <si>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</si>
  <si>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</si>
  <si>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</si>
  <si>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</si>
  <si>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</si>
  <si>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</si>
  <si>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</si>
  <si>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</si>
  <si>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</si>
  <si>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</si>
  <si>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</si>
  <si>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</si>
  <si>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</si>
  <si>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</si>
  <si>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</si>
  <si>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</si>
  <si>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</si>
  <si>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</si>
  <si>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</si>
  <si>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</si>
  <si>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</si>
  <si>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</si>
  <si>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</si>
  <si>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</si>
  <si>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</si>
  <si>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</si>
  <si>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</si>
  <si>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</si>
  <si>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</si>
  <si>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</si>
  <si>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</si>
  <si>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</si>
  <si>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</si>
  <si>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</si>
  <si>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</si>
  <si>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</si>
  <si>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</si>
  <si>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</si>
  <si>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</si>
  <si>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</si>
  <si>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</si>
  <si>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</si>
  <si>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</si>
  <si>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</si>
  <si>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</si>
  <si>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</si>
  <si>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</si>
  <si>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</si>
  <si>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</si>
  <si>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</si>
  <si>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</si>
  <si>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</si>
  <si>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</si>
  <si>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</si>
  <si>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</si>
  <si>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</si>
  <si>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</si>
  <si>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</si>
  <si>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</si>
  <si>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</si>
  <si>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</si>
  <si>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</si>
  <si>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</si>
  <si>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</si>
  <si>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</si>
  <si>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</si>
  <si>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</si>
  <si>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</si>
  <si>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</si>
  <si>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</si>
  <si>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</si>
  <si>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</si>
  <si>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</si>
  <si>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</si>
  <si>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</si>
  <si>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</si>
  <si>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</si>
  <si>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</si>
  <si>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</si>
  <si>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</si>
  <si>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</si>
  <si>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</si>
  <si>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</si>
  <si>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</si>
  <si>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</si>
  <si>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</si>
  <si>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</si>
  <si>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</si>
  <si>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</si>
  <si>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</si>
  <si>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</si>
  <si>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</si>
  <si>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</si>
  <si>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</si>
  <si>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</si>
  <si>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</si>
  <si>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</si>
  <si>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</si>
  <si>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</si>
  <si>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</si>
  <si>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</si>
  <si>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</si>
  <si>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</si>
  <si>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</si>
  <si>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</si>
  <si>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</si>
  <si>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</si>
  <si>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</si>
  <si>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</si>
  <si>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</si>
  <si>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</si>
  <si>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</si>
  <si>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</si>
  <si>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</si>
  <si>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</si>
  <si>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</si>
  <si>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</si>
  <si>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</si>
  <si>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</si>
  <si>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</si>
  <si>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</si>
  <si>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</si>
  <si>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</si>
  <si>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</si>
  <si>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</si>
  <si>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</si>
  <si>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</si>
  <si>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</si>
  <si>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</si>
  <si>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</si>
  <si>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</si>
  <si>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</si>
  <si>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</si>
  <si>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</si>
  <si>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</si>
  <si>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</si>
  <si>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</si>
  <si>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</si>
  <si>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</si>
  <si>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</si>
  <si>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</si>
  <si>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</si>
  <si>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</si>
  <si>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</si>
  <si>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</si>
  <si>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</si>
  <si>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</si>
  <si>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</si>
  <si>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</si>
  <si>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</si>
  <si>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</si>
  <si>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</si>
  <si>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</si>
  <si>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</si>
  <si>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</si>
  <si>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</si>
  <si>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</si>
  <si>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</si>
  <si>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</si>
  <si>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</si>
  <si>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</si>
  <si>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</si>
  <si>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</si>
  <si>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</si>
  <si>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</si>
  <si>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</si>
  <si>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</si>
  <si>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</si>
  <si>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</si>
  <si>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</si>
  <si>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</si>
  <si>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</si>
  <si>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</si>
  <si>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</si>
  <si>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</si>
  <si>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</si>
  <si>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</si>
  <si>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</si>
  <si>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</si>
  <si>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</si>
  <si>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</si>
  <si>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</si>
  <si>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</si>
  <si>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</si>
  <si>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</si>
  <si>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</si>
  <si>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</si>
  <si>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</si>
  <si>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</si>
  <si>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</si>
  <si>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</si>
  <si>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</si>
  <si>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</si>
  <si>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</si>
  <si>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</si>
  <si>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</si>
  <si>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</si>
  <si>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</si>
  <si>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</si>
  <si>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</si>
  <si>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</si>
  <si>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</si>
  <si>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</si>
  <si>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</si>
  <si>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</si>
  <si>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</si>
  <si>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</si>
  <si>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</si>
  <si>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</si>
  <si>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</si>
  <si>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</si>
  <si>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</si>
  <si>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</si>
  <si>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</si>
  <si>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</si>
  <si>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</si>
  <si>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</si>
  <si>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</si>
  <si>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</si>
  <si>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</si>
  <si>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</si>
  <si>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</si>
  <si>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</si>
  <si>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</si>
  <si>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</si>
  <si>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</si>
  <si>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</si>
  <si>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</si>
  <si>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</si>
  <si>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</si>
  <si>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</si>
  <si>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</si>
  <si>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</si>
  <si>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</si>
  <si>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</si>
  <si>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</si>
  <si>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</si>
  <si>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</si>
  <si>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</si>
  <si>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</si>
  <si>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</si>
  <si>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</si>
  <si>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</si>
  <si>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</si>
  <si>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</si>
  <si>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</si>
  <si>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</si>
  <si>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</si>
  <si>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</si>
  <si>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</si>
  <si>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</si>
  <si>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</si>
  <si>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</si>
  <si>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</si>
  <si>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</si>
  <si>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</si>
  <si>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</si>
  <si>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</si>
  <si>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</si>
  <si>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</si>
  <si>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</si>
  <si>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</si>
  <si>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</si>
  <si>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</si>
  <si>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</si>
  <si>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</si>
  <si>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</si>
  <si>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</si>
  <si>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</si>
  <si>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</si>
  <si>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</si>
  <si>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</si>
  <si>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</si>
  <si>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</si>
  <si>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</si>
  <si>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</si>
  <si>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</si>
  <si>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</si>
  <si>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</si>
  <si>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</si>
  <si>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</si>
  <si>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</si>
  <si>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</si>
  <si>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</si>
  <si>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</si>
  <si>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</si>
  <si>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</si>
  <si>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</si>
  <si>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</si>
  <si>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</si>
  <si>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</si>
  <si>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</si>
  <si>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</si>
  <si>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</si>
  <si>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</si>
  <si>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</si>
  <si>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</si>
  <si>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</si>
  <si>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</si>
  <si>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</si>
  <si>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</si>
  <si>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</si>
  <si>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</si>
  <si>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</si>
  <si>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</si>
  <si>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</si>
  <si>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</si>
  <si>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</si>
  <si>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</si>
  <si>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</si>
  <si>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</si>
  <si>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</si>
  <si>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</si>
  <si>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</si>
  <si>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</si>
  <si>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</si>
  <si>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</si>
  <si>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</si>
  <si>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</si>
  <si>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</si>
  <si>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</si>
  <si>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</si>
  <si>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</si>
  <si>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</si>
  <si>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</si>
  <si>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</si>
  <si>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</si>
  <si>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</si>
  <si>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</si>
  <si>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</si>
  <si>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</si>
  <si>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</si>
  <si>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</si>
  <si>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</si>
  <si>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</si>
  <si>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</si>
  <si>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</si>
  <si>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</si>
  <si>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</si>
  <si>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</si>
  <si>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</si>
  <si>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</si>
  <si>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</si>
  <si>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</si>
  <si>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</si>
  <si>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</si>
  <si>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</si>
  <si>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</si>
  <si>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</si>
  <si>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</si>
  <si>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</si>
  <si>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</si>
  <si>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</si>
  <si>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</si>
  <si>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</si>
  <si>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</si>
  <si>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</si>
  <si>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</si>
  <si>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</si>
  <si>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</si>
  <si>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</si>
  <si>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</si>
  <si>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</si>
  <si>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</si>
  <si>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</si>
  <si>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</si>
  <si>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</si>
  <si>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</si>
  <si>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</si>
  <si>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</si>
  <si>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</si>
  <si>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</si>
  <si>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</si>
  <si>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</si>
  <si>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</si>
  <si>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</si>
  <si>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</si>
  <si>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</si>
  <si>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</si>
  <si>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</si>
  <si>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</si>
  <si>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</si>
  <si>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</si>
  <si>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</si>
  <si>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</si>
  <si>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</si>
  <si>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</si>
  <si>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</si>
  <si>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</si>
  <si>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</si>
  <si>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</si>
  <si>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</si>
  <si>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</si>
  <si>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</si>
  <si>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</si>
  <si>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</si>
  <si>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</si>
  <si>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</si>
  <si>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</si>
  <si>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</si>
  <si>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</si>
  <si>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</si>
  <si>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</si>
  <si>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</si>
  <si>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</si>
  <si>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</si>
  <si>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</si>
  <si>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</si>
  <si>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</si>
  <si>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</si>
  <si>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</si>
  <si>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</si>
  <si>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</si>
  <si>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</si>
  <si>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</si>
  <si>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</si>
  <si>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</si>
  <si>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</si>
  <si>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</si>
  <si>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</si>
  <si>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</si>
  <si>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</si>
  <si>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</si>
  <si>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</si>
  <si>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</si>
  <si>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</si>
  <si>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</si>
  <si>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</si>
  <si>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</si>
  <si>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</si>
  <si>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</si>
  <si>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</si>
  <si>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</si>
  <si>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</si>
  <si>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</si>
  <si>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</si>
  <si>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</si>
  <si>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</si>
  <si>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</si>
  <si>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</si>
  <si>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</si>
  <si>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</si>
  <si>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</si>
  <si>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</si>
  <si>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</si>
  <si>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</si>
  <si>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</si>
  <si>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</si>
  <si>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</si>
  <si>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</si>
  <si>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</si>
  <si>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</si>
  <si>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</si>
  <si>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</si>
  <si>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</si>
  <si>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</si>
  <si>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</si>
  <si>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</si>
  <si>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</si>
  <si>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</si>
  <si>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</si>
  <si>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</si>
  <si>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</si>
  <si>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</si>
  <si>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</si>
  <si>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</si>
  <si>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</si>
  <si>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</si>
  <si>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</si>
  <si>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</si>
  <si>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</si>
  <si>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</si>
  <si>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</si>
  <si>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</si>
  <si>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</si>
  <si>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</si>
  <si>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</si>
  <si>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</si>
  <si>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</si>
  <si>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</si>
  <si>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</si>
  <si>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</si>
  <si>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</si>
  <si>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</si>
  <si>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</si>
  <si>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</si>
  <si>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</si>
  <si>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</si>
  <si>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</si>
  <si>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</si>
  <si>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</si>
  <si>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</si>
  <si>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</si>
  <si>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</si>
  <si>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</si>
  <si>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</si>
  <si>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</si>
  <si>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</si>
  <si>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</si>
  <si>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</si>
  <si>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</si>
  <si>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</si>
  <si>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</si>
  <si>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</si>
  <si>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</si>
  <si>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</si>
  <si>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</si>
  <si>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</si>
  <si>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</si>
  <si>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</si>
  <si>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</si>
  <si>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</si>
  <si>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</si>
  <si>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</si>
  <si>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</si>
  <si>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</si>
  <si>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</si>
  <si>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</si>
  <si>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</si>
  <si>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</si>
  <si>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</si>
  <si>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</si>
  <si>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</si>
  <si>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</si>
  <si>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</si>
  <si>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</si>
  <si>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</si>
  <si>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</si>
  <si>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</si>
  <si>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</si>
  <si>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</si>
  <si>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</si>
  <si>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</si>
  <si>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</si>
  <si>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</si>
  <si>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</si>
  <si>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</si>
  <si>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</si>
  <si>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</si>
  <si>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</si>
  <si>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</si>
  <si>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</si>
  <si>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</si>
  <si>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</si>
  <si>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</si>
  <si>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</si>
  <si>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</si>
  <si>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</si>
  <si>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</si>
  <si>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</si>
  <si>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</si>
  <si>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</si>
  <si>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</si>
  <si>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</si>
  <si>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</si>
  <si>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</si>
  <si>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</si>
  <si>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</si>
  <si>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</si>
  <si>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</si>
  <si>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</si>
  <si>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</si>
  <si>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</si>
  <si>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</si>
  <si>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</si>
  <si>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</si>
  <si>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</si>
  <si>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</si>
  <si>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</si>
  <si>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</si>
  <si>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</si>
  <si>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</si>
  <si>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</si>
  <si>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</si>
  <si>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</si>
  <si>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</si>
  <si>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</si>
  <si>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</si>
  <si>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</si>
  <si>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</si>
  <si>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</si>
  <si>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</si>
  <si>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</si>
  <si>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</si>
  <si>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</si>
  <si>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</si>
  <si>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</si>
  <si>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</si>
  <si>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</si>
  <si>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</si>
  <si>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</si>
  <si>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</si>
  <si>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</si>
  <si>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</si>
  <si>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</si>
  <si>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</si>
  <si>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</si>
  <si>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</si>
  <si>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</si>
  <si>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</si>
  <si>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</si>
  <si>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</si>
  <si>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</si>
  <si>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</si>
  <si>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</si>
  <si>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</si>
  <si>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</si>
  <si>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</si>
  <si>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</si>
  <si>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</si>
  <si>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</si>
  <si>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</si>
  <si>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</si>
  <si>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</si>
  <si>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</si>
  <si>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</si>
  <si>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</si>
  <si>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</si>
  <si>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</si>
  <si>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</si>
  <si>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</si>
  <si>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</si>
  <si>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</si>
  <si>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</si>
  <si>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</si>
  <si>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</si>
  <si>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</si>
  <si>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</si>
  <si>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</si>
  <si>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</si>
  <si>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</si>
  <si>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</si>
  <si>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</si>
  <si>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</si>
  <si>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</si>
  <si>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</si>
  <si>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</si>
  <si>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</si>
  <si>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</si>
  <si>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</si>
  <si>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</si>
  <si>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</si>
  <si>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</si>
  <si>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</si>
  <si>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</si>
  <si>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</si>
  <si>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</si>
  <si>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</si>
  <si>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</si>
  <si>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</si>
  <si>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</si>
  <si>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</si>
  <si>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</si>
  <si>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</si>
  <si>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</si>
  <si>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</si>
  <si>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</si>
  <si>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</si>
  <si>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</si>
  <si>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</si>
  <si>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</si>
  <si>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</si>
  <si>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</si>
  <si>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</si>
  <si>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</si>
  <si>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</si>
  <si>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</si>
  <si>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</si>
  <si>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</si>
  <si>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</si>
  <si>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</si>
  <si>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</si>
  <si>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</si>
  <si>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</si>
  <si>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</si>
  <si>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</si>
  <si>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</si>
  <si>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</si>
  <si>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</si>
  <si>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</si>
  <si>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</si>
  <si>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</si>
  <si>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</si>
  <si>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</si>
  <si>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</si>
  <si>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</si>
  <si>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</si>
  <si>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</si>
  <si>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</si>
  <si>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</si>
  <si>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</si>
  <si>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</si>
  <si>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</si>
  <si>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</si>
  <si>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</si>
  <si>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</si>
  <si>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</si>
  <si>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</si>
  <si>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</si>
  <si>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</si>
  <si>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</si>
  <si>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</si>
  <si>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</si>
  <si>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</si>
  <si>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</si>
  <si>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</si>
  <si>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</si>
  <si>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</si>
  <si>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</si>
  <si>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</si>
  <si>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</si>
  <si>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</si>
  <si>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</si>
  <si>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</si>
  <si>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</si>
  <si>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</si>
  <si>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</si>
  <si>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</si>
  <si>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</si>
  <si>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</si>
  <si>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</si>
  <si>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</si>
  <si>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</si>
  <si>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</si>
  <si>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</si>
  <si>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</si>
  <si>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</si>
  <si>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</si>
  <si>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</si>
  <si>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</si>
  <si>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</si>
  <si>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</si>
  <si>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</si>
  <si>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</si>
  <si>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</si>
  <si>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</si>
  <si>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</si>
  <si>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</si>
  <si>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</si>
  <si>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</si>
  <si>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</si>
  <si>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</si>
  <si>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</si>
  <si>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</si>
  <si>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</si>
  <si>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</si>
  <si>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</si>
  <si>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</si>
  <si>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</si>
  <si>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</si>
  <si>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</si>
  <si>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</si>
  <si>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</si>
  <si>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</si>
  <si>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</si>
  <si>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</si>
  <si>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</si>
  <si>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</si>
  <si>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</si>
  <si>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</si>
  <si>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</si>
  <si>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</si>
  <si>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</si>
  <si>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</si>
  <si>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</si>
  <si>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</si>
  <si>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</si>
  <si>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</si>
  <si>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</si>
  <si>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</si>
  <si>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</si>
  <si>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</si>
  <si>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</si>
  <si>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</si>
  <si>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</si>
  <si>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</si>
  <si>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</si>
  <si>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</si>
  <si>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</si>
  <si>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</si>
  <si>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</si>
  <si>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</si>
  <si>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</si>
  <si>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</si>
  <si>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</si>
  <si>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</si>
  <si>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</si>
  <si>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</si>
  <si>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</si>
  <si>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</si>
  <si>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</si>
  <si>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</si>
  <si>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</si>
  <si>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</si>
  <si>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</si>
  <si>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</si>
  <si>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</si>
  <si>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</si>
  <si>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</si>
  <si>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</si>
  <si>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</si>
  <si>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</si>
  <si>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</si>
  <si>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</si>
  <si>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</si>
  <si>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</si>
  <si>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</si>
  <si>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</si>
  <si>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</si>
  <si>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</si>
  <si>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</si>
  <si>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</si>
  <si>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</si>
  <si>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</si>
  <si>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</si>
  <si>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</si>
  <si>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</si>
  <si>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</si>
  <si>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</si>
  <si>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</si>
  <si>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</si>
  <si>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</si>
  <si>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</si>
  <si>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</si>
  <si>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</si>
  <si>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</si>
  <si>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</si>
  <si>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</si>
  <si>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</si>
  <si>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</si>
  <si>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</si>
  <si>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</si>
  <si>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</si>
  <si>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</si>
  <si>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</si>
  <si>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</si>
  <si>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</si>
  <si>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</si>
  <si>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</si>
  <si>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</si>
  <si>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</si>
  <si>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</si>
  <si>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</si>
  <si>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</si>
  <si>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</si>
  <si>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</si>
  <si>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</si>
  <si>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</si>
  <si>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</si>
  <si>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</si>
  <si>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</si>
  <si>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</si>
  <si>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</si>
  <si>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</si>
  <si>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</si>
  <si>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</si>
  <si>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</si>
  <si>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</si>
  <si>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</si>
  <si>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</si>
  <si>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</si>
  <si>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</si>
  <si>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</si>
  <si>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</si>
  <si>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</si>
  <si>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</si>
  <si>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</si>
  <si>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</si>
  <si>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</si>
  <si>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</si>
  <si>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</si>
  <si>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</si>
  <si>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</si>
  <si>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</si>
  <si>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</si>
  <si>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</si>
  <si>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</si>
  <si>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</si>
  <si>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</si>
  <si>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</si>
  <si>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</si>
  <si>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</si>
  <si>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</si>
  <si>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</si>
  <si>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</si>
  <si>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</si>
  <si>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</si>
  <si>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</si>
  <si>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</si>
  <si>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</si>
  <si>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</si>
  <si>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</si>
  <si>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</si>
  <si>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</si>
  <si>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</si>
  <si>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</si>
  <si>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</si>
  <si>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</si>
  <si>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</si>
  <si>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</si>
  <si>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</si>
  <si>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</si>
  <si>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</si>
  <si>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</si>
  <si>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</si>
  <si>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</si>
  <si>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</si>
  <si>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</si>
  <si>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</si>
  <si>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</si>
  <si>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</si>
  <si>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</si>
  <si>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</si>
  <si>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</si>
  <si>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</si>
  <si>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</si>
  <si>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</si>
  <si>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</si>
  <si>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</si>
  <si>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</si>
  <si>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</si>
  <si>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</si>
  <si>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</si>
  <si>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</si>
  <si>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</si>
  <si>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</si>
  <si>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</si>
  <si>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</si>
  <si>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</si>
  <si>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</si>
  <si>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</si>
  <si>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</si>
  <si>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</si>
  <si>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</si>
  <si>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</si>
  <si>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</si>
  <si>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</si>
  <si>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</si>
  <si>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</si>
  <si>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</si>
  <si>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</si>
  <si>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</si>
  <si>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</si>
  <si>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</si>
  <si>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</si>
  <si>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</si>
  <si>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</si>
  <si>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</si>
  <si>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</si>
  <si>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</si>
  <si>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</si>
  <si>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</si>
  <si>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</si>
  <si>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</si>
  <si>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</si>
  <si>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</si>
  <si>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</si>
  <si>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</si>
  <si>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</si>
  <si>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</si>
  <si>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</si>
  <si>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</si>
  <si>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</si>
  <si>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</si>
  <si>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</si>
  <si>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</si>
  <si>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</si>
  <si>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</si>
  <si>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</si>
  <si>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</si>
  <si>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</si>
  <si>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</si>
  <si>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</si>
  <si>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</si>
  <si>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</si>
  <si>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</si>
  <si>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</si>
  <si>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</si>
  <si>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</si>
  <si>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</si>
  <si>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</si>
  <si>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</si>
  <si>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</si>
  <si>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</si>
  <si>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</si>
  <si>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</si>
  <si>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</si>
  <si>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</si>
  <si>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</si>
  <si>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</si>
  <si>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</si>
  <si>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</si>
  <si>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</si>
  <si>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</si>
  <si>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</si>
  <si>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</si>
  <si>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</si>
  <si>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</si>
  <si>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</si>
  <si>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</si>
  <si>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</si>
  <si>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</si>
  <si>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</si>
  <si>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</si>
  <si>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</si>
  <si>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</si>
  <si>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</si>
  <si>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</si>
  <si>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</si>
  <si>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</si>
  <si>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</si>
  <si>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</si>
  <si>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</si>
  <si>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</si>
  <si>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</si>
  <si>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</si>
  <si>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</si>
  <si>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</si>
  <si>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</si>
  <si>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</si>
  <si>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</si>
  <si>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</si>
  <si>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</si>
  <si>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</si>
  <si>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</si>
  <si>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</si>
  <si>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</si>
  <si>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</si>
  <si>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</si>
  <si>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</si>
  <si>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</si>
  <si>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</si>
  <si>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</si>
  <si>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</si>
  <si>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</si>
  <si>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</si>
  <si>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</si>
  <si>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</si>
  <si>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</si>
  <si>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</si>
  <si>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</si>
  <si>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</si>
  <si>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</si>
  <si>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</si>
  <si>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</si>
  <si>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</si>
  <si>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</si>
  <si>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</si>
  <si>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</si>
  <si>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</si>
  <si>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</si>
  <si>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</si>
  <si>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</si>
  <si>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</si>
  <si>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</si>
  <si>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</si>
  <si>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</si>
  <si>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</si>
  <si>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</si>
  <si>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</si>
  <si>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</si>
  <si>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</si>
  <si>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</si>
  <si>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</si>
  <si>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</si>
  <si>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</si>
  <si>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</si>
  <si>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</si>
  <si>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</si>
  <si>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</si>
  <si>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</si>
  <si>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</si>
  <si>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</si>
  <si>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</si>
  <si>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</si>
  <si>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</si>
  <si>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</si>
  <si>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</si>
  <si>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</si>
  <si>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</si>
  <si>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</si>
  <si>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</si>
  <si>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</si>
  <si>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</si>
  <si>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</si>
  <si>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</si>
  <si>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</si>
  <si>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</si>
  <si>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</si>
  <si>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</si>
  <si>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</si>
  <si>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</si>
  <si>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</si>
  <si>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</si>
  <si>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</si>
  <si>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</si>
  <si>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</si>
  <si>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</si>
  <si>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</si>
  <si>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</si>
  <si>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</si>
  <si>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</si>
  <si>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</si>
  <si>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</si>
  <si>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</si>
  <si>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</si>
  <si>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</si>
  <si>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</si>
  <si>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</si>
  <si>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</si>
  <si>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</si>
  <si>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</si>
  <si>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</si>
  <si>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</si>
  <si>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</si>
  <si>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</si>
  <si>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</si>
  <si>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</si>
  <si>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</si>
  <si>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</si>
  <si>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</si>
  <si>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</si>
  <si>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</si>
  <si>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</si>
  <si>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</si>
  <si>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</si>
  <si>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</si>
  <si>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</si>
  <si>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</si>
  <si>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</si>
  <si>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</si>
  <si>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</si>
  <si>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</si>
  <si>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</si>
  <si>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</si>
  <si>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</si>
  <si>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</si>
  <si>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</si>
  <si>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</si>
  <si>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</si>
  <si>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</si>
  <si>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</si>
  <si>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</si>
  <si>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</si>
  <si>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</si>
  <si>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</si>
  <si>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</si>
  <si>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</si>
  <si>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</si>
  <si>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</si>
  <si>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</si>
  <si>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</si>
  <si>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</si>
  <si>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</si>
  <si>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</si>
  <si>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</si>
  <si>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</si>
  <si>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</si>
  <si>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</si>
  <si>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</si>
  <si>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</si>
  <si>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</si>
  <si>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</si>
  <si>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</si>
  <si>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</si>
  <si>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</si>
  <si>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</si>
  <si>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</si>
  <si>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</si>
  <si>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</si>
  <si>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</si>
  <si>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</si>
  <si>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</si>
  <si>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</si>
  <si>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</si>
  <si>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</si>
  <si>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</si>
  <si>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</si>
  <si>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</si>
  <si>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</si>
  <si>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</si>
  <si>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</si>
  <si>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</si>
  <si>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</si>
  <si>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</si>
  <si>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</si>
  <si>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</si>
  <si>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</si>
  <si>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</si>
  <si>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</si>
  <si>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</si>
  <si>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</si>
  <si>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</si>
  <si>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</si>
  <si>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</si>
  <si>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</si>
  <si>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</si>
  <si>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</si>
  <si>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</si>
  <si>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</si>
  <si>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</si>
  <si>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</si>
  <si>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</si>
  <si>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</si>
  <si>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</si>
  <si>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</si>
  <si>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</si>
  <si>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</si>
  <si>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</si>
  <si>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</si>
  <si>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</si>
  <si>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</si>
  <si>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</si>
  <si>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</si>
  <si>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</si>
  <si>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</si>
  <si>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</si>
  <si>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</si>
  <si>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</si>
  <si>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</si>
  <si>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</si>
  <si>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</si>
  <si>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</si>
  <si>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</si>
  <si>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</si>
  <si>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</si>
  <si>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</si>
  <si>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</si>
  <si>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</si>
  <si>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</si>
  <si>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</si>
  <si>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</si>
  <si>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</si>
  <si>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</si>
  <si>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</si>
  <si>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</si>
  <si>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</si>
  <si>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</si>
  <si>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</si>
  <si>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</si>
  <si>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</si>
  <si>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</si>
  <si>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</si>
  <si>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</si>
  <si>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</si>
  <si>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</si>
  <si>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</si>
  <si>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</si>
  <si>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</si>
  <si>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</si>
  <si>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</si>
  <si>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</si>
  <si>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</si>
  <si>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</si>
  <si>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</si>
  <si>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</si>
  <si>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</si>
  <si>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</si>
  <si>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</si>
  <si>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</si>
  <si>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</si>
  <si>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</si>
  <si>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</si>
  <si>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</si>
  <si>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</si>
  <si>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</si>
  <si>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</si>
  <si>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</si>
  <si>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</si>
  <si>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</si>
  <si>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</si>
  <si>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</si>
  <si>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</si>
  <si>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</si>
  <si>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</si>
  <si>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</si>
  <si>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</si>
  <si>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</si>
  <si>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</si>
  <si>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</si>
  <si>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</si>
  <si>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</si>
  <si>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</si>
  <si>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</si>
  <si>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</si>
  <si>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</si>
  <si>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</si>
  <si>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</si>
  <si>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</si>
  <si>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</si>
  <si>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</si>
  <si>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</si>
  <si>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</si>
  <si>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</si>
  <si>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</si>
  <si>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</si>
  <si>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</si>
  <si>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</si>
  <si>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</si>
  <si>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</si>
  <si>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</si>
  <si>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</si>
  <si>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</si>
  <si>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</si>
  <si>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</si>
  <si>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</si>
  <si>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</si>
  <si>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</si>
  <si>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</si>
  <si>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</si>
  <si>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</si>
  <si>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</si>
  <si>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</si>
  <si>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</si>
  <si>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</si>
  <si>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</si>
  <si>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</si>
  <si>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</si>
  <si>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</si>
  <si>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</si>
  <si>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</si>
  <si>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</si>
  <si>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</si>
  <si>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</si>
  <si>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</si>
  <si>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</si>
  <si>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</si>
  <si>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</si>
  <si>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</si>
  <si>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</si>
  <si>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</si>
  <si>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</si>
  <si>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</si>
  <si>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</si>
  <si>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</si>
  <si>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</si>
  <si>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</si>
  <si>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</si>
  <si>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</si>
  <si>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</si>
  <si>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</si>
  <si>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</si>
  <si>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</si>
  <si>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</si>
  <si>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</si>
  <si>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</si>
  <si>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</si>
  <si>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</si>
  <si>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</si>
  <si>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</si>
  <si>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</si>
  <si>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</si>
  <si>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</si>
  <si>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</si>
  <si>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</si>
  <si>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</si>
  <si>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</si>
  <si>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</si>
  <si>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</si>
  <si>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</si>
  <si>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</si>
  <si>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</si>
  <si>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</si>
  <si>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</si>
  <si>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</si>
  <si>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</si>
  <si>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</si>
  <si>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</si>
  <si>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</si>
  <si>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</si>
  <si>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</si>
  <si>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</si>
  <si>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</si>
  <si>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</si>
  <si>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</si>
  <si>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</si>
  <si>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</si>
  <si>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</si>
  <si>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</si>
  <si>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</si>
  <si>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</si>
  <si>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</si>
  <si>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</si>
  <si>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</si>
  <si>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</si>
  <si>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</si>
  <si>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</si>
  <si>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</si>
  <si>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</si>
  <si>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</si>
  <si>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</si>
  <si>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</si>
  <si>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</si>
  <si>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</si>
  <si>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</si>
  <si>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</si>
  <si>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</si>
  <si>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</si>
  <si>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</si>
  <si>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</si>
  <si>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</si>
  <si>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</si>
  <si>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</si>
  <si>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</si>
  <si>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</si>
  <si>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</si>
  <si>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</si>
  <si>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</si>
  <si>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</si>
  <si>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</si>
  <si>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</si>
  <si>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</si>
  <si>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</si>
  <si>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</si>
  <si>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</si>
  <si>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</si>
  <si>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</si>
  <si>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</si>
  <si>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</si>
  <si>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</si>
  <si>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</si>
  <si>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</si>
  <si>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</si>
  <si>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</si>
  <si>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</si>
  <si>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</si>
  <si>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</si>
  <si>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</si>
  <si>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</si>
  <si>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</si>
  <si>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</si>
  <si>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</si>
  <si>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</si>
  <si>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</si>
  <si>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</si>
  <si>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</si>
  <si>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</si>
  <si>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</si>
  <si>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</si>
  <si>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</si>
  <si>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</si>
  <si>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</si>
  <si>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</si>
  <si>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</si>
  <si>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</si>
  <si>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</si>
  <si>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</si>
  <si>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</si>
  <si>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</si>
  <si>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</si>
  <si>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</si>
  <si>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</si>
  <si>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</si>
  <si>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</si>
  <si>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</si>
  <si>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</si>
  <si>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</si>
  <si>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</si>
  <si>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</si>
  <si>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</si>
  <si>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</si>
  <si>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</si>
  <si>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</si>
  <si>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</si>
  <si>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</si>
  <si>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</si>
  <si>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</si>
  <si>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</si>
  <si>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</si>
  <si>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</si>
  <si>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</si>
  <si>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</si>
  <si>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</si>
  <si>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</si>
  <si>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</si>
  <si>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</si>
  <si>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</si>
  <si>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</si>
  <si>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</si>
  <si>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</si>
  <si>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</si>
  <si>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</si>
  <si>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</si>
  <si>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</si>
  <si>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</si>
  <si>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</si>
  <si>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</si>
  <si>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</si>
  <si>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</si>
  <si>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</si>
  <si>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</si>
  <si>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</si>
  <si>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</si>
  <si>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</si>
  <si>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</si>
  <si>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</si>
  <si>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</si>
  <si>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</si>
  <si>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</si>
  <si>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</si>
  <si>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</si>
  <si>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</si>
  <si>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</si>
  <si>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</si>
  <si>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</si>
  <si>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</si>
  <si>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</si>
  <si>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</si>
  <si>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</si>
  <si>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</si>
  <si>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</si>
  <si>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</si>
  <si>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</si>
  <si>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</si>
  <si>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</si>
  <si>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</si>
  <si>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</si>
  <si>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</si>
  <si>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</si>
  <si>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</si>
  <si>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</si>
  <si>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</si>
  <si>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</si>
  <si>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</si>
  <si>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</si>
  <si>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</si>
  <si>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</si>
  <si>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</si>
  <si>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</si>
  <si>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</si>
  <si>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</si>
  <si>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</si>
  <si>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</si>
  <si>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</si>
  <si>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</si>
  <si>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</si>
  <si>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</si>
  <si>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</si>
  <si>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</si>
  <si>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</si>
  <si>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</si>
  <si>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</si>
  <si>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</si>
  <si>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</si>
  <si>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</si>
  <si>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</si>
  <si>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</si>
  <si>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</si>
  <si>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</si>
  <si>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</si>
  <si>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</si>
  <si>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</si>
  <si>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</si>
  <si>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</si>
  <si>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</si>
  <si>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</si>
  <si>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</si>
  <si>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</si>
  <si>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</si>
  <si>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</si>
  <si>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</si>
  <si>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</si>
  <si>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</si>
  <si>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</si>
  <si>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</si>
  <si>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</si>
  <si>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</si>
  <si>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</si>
  <si>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</si>
  <si>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</si>
  <si>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</si>
  <si>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</si>
  <si>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</si>
  <si>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</si>
  <si>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</si>
  <si>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</si>
  <si>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</si>
  <si>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</si>
  <si>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</si>
  <si>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</si>
  <si>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</si>
  <si>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</si>
  <si>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</si>
  <si>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</si>
  <si>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</si>
  <si>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</si>
  <si>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</si>
  <si>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</si>
  <si>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</si>
  <si>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</si>
  <si>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</si>
  <si>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</si>
  <si>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</si>
  <si>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</si>
  <si>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</si>
  <si>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</si>
  <si>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</si>
  <si>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</si>
  <si>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</si>
  <si>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</si>
  <si>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</si>
  <si>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</si>
  <si>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</si>
  <si>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</si>
  <si>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</si>
  <si>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</si>
  <si>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</si>
  <si>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</si>
  <si>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</si>
  <si>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</si>
  <si>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</si>
  <si>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</si>
  <si>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</si>
  <si>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</si>
  <si>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</si>
  <si>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</si>
  <si>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</si>
  <si>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</si>
  <si>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</si>
  <si>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</si>
  <si>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</si>
  <si>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</si>
  <si>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</si>
  <si>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</si>
  <si>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</si>
  <si>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</si>
  <si>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</si>
  <si>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</si>
  <si>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</si>
  <si>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</si>
  <si>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</si>
  <si>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</si>
  <si>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</si>
  <si>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</si>
  <si>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</si>
  <si>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</si>
  <si>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</si>
  <si>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</si>
  <si>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</si>
  <si>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</si>
  <si>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</si>
  <si>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</si>
  <si>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</si>
  <si>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</si>
  <si>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</si>
  <si>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</si>
  <si>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</si>
  <si>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</si>
  <si>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</si>
  <si>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</si>
  <si>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</si>
  <si>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</si>
  <si>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</si>
  <si>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</si>
  <si>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</si>
  <si>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</si>
  <si>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</si>
  <si>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</si>
  <si>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</si>
  <si>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</si>
  <si>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</si>
  <si>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</si>
  <si>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</si>
  <si>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</si>
  <si>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</si>
  <si>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</si>
  <si>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</si>
  <si>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</si>
  <si>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</si>
  <si>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</si>
  <si>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</si>
  <si>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</si>
  <si>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</si>
  <si>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</si>
  <si>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</si>
  <si>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</si>
  <si>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</si>
  <si>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</si>
  <si>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</si>
  <si>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</si>
  <si>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</si>
  <si>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</si>
  <si>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</si>
  <si>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</si>
  <si>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</si>
  <si>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</si>
  <si>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</si>
  <si>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</si>
  <si>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</si>
  <si>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</si>
  <si>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</si>
  <si>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</si>
  <si>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</si>
  <si>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</si>
  <si>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</si>
  <si>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</si>
  <si>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</si>
  <si>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</si>
  <si>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</si>
  <si>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</si>
  <si>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</si>
  <si>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</si>
  <si>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</si>
  <si>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</si>
  <si>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</si>
  <si>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</si>
  <si>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</si>
  <si>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</si>
  <si>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</si>
  <si>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</si>
  <si>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</si>
  <si>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</si>
  <si>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</si>
  <si>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</si>
  <si>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</si>
  <si>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</si>
  <si>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</si>
  <si>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</si>
  <si>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</si>
  <si>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</si>
  <si>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</si>
  <si>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</si>
  <si>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</si>
  <si>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</si>
  <si>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</si>
  <si>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</si>
  <si>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</si>
  <si>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</si>
  <si>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</si>
  <si>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</si>
  <si>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</si>
  <si>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</si>
  <si>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</si>
  <si>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</si>
  <si>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</si>
  <si>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</si>
  <si>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</si>
  <si>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</si>
  <si>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</si>
  <si>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</si>
  <si>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</si>
  <si>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</si>
  <si>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</si>
  <si>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</si>
  <si>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</si>
  <si>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</si>
  <si>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</si>
  <si>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</si>
  <si>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</si>
  <si>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</si>
  <si>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</si>
  <si>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</si>
  <si>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</si>
  <si>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</si>
  <si>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</si>
  <si>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</si>
  <si>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</si>
  <si>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</si>
  <si>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</si>
  <si>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</si>
  <si>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</si>
  <si>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</si>
  <si>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</si>
  <si>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</si>
  <si>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</si>
  <si>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</si>
  <si>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</si>
  <si>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</si>
  <si>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</si>
  <si>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</si>
  <si>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</si>
  <si>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</si>
  <si>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</si>
  <si>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</si>
  <si>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</si>
  <si>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</si>
  <si>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</si>
  <si>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</si>
  <si>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</si>
  <si>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</si>
  <si>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</si>
  <si>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</si>
  <si>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</si>
  <si>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</si>
  <si>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</si>
  <si>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</si>
  <si>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</si>
  <si>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</si>
  <si>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</si>
  <si>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</si>
  <si>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</si>
  <si>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</si>
  <si>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</si>
  <si>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</si>
  <si>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</si>
  <si>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</si>
  <si>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</si>
  <si>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</si>
  <si>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</si>
  <si>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</si>
  <si>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</si>
  <si>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</si>
  <si>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</si>
  <si>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</si>
  <si>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</si>
  <si>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</si>
  <si>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</si>
  <si>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</si>
  <si>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</si>
  <si>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</si>
  <si>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</si>
  <si>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</si>
  <si>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</si>
  <si>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</si>
  <si>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</si>
  <si>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</si>
  <si>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</si>
  <si>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</si>
  <si>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</si>
  <si>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</si>
  <si>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</si>
  <si>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</si>
  <si>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</si>
  <si>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</si>
  <si>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</si>
  <si>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</si>
  <si>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</si>
  <si>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</si>
  <si>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</si>
  <si>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</si>
  <si>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</si>
  <si>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</si>
  <si>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</si>
  <si>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</si>
  <si>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</si>
  <si>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</si>
  <si>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</si>
  <si>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</si>
  <si>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</si>
  <si>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</si>
  <si>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</si>
  <si>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</si>
  <si>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</si>
  <si>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</si>
  <si>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</si>
  <si>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</si>
  <si>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</si>
  <si>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</si>
  <si>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</si>
  <si>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</si>
  <si>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</si>
  <si>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</si>
  <si>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</si>
  <si>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</si>
  <si>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</si>
  <si>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</si>
  <si>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</si>
  <si>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</si>
  <si>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</si>
  <si>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</si>
  <si>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</si>
  <si>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</si>
  <si>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</si>
  <si>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</si>
  <si>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</si>
  <si>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</si>
  <si>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</si>
  <si>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</si>
  <si>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</si>
  <si>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</si>
  <si>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</si>
  <si>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</si>
  <si>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</si>
  <si>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</si>
  <si>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</si>
  <si>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</si>
  <si>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</si>
  <si>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</si>
  <si>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</si>
  <si>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</si>
  <si>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</si>
  <si>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</si>
  <si>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</si>
  <si>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</si>
  <si>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</si>
  <si>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</si>
  <si>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</si>
  <si>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</si>
  <si>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</si>
  <si>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</si>
  <si>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</si>
  <si>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</si>
  <si>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</si>
  <si>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</si>
  <si>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</si>
  <si>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</si>
  <si>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</si>
  <si>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</si>
  <si>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</si>
  <si>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</si>
  <si>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</si>
  <si>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</si>
  <si>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</si>
  <si>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</si>
  <si>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</si>
  <si>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</si>
  <si>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</si>
  <si>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</si>
  <si>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</si>
  <si>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</si>
  <si>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</si>
  <si>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</si>
  <si>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</si>
  <si>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</si>
  <si>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</si>
  <si>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</si>
  <si>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</si>
  <si>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</si>
  <si>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</si>
  <si>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</si>
  <si>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</si>
  <si>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</si>
  <si>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</si>
  <si>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</si>
  <si>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</si>
  <si>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</si>
  <si>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</si>
  <si>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</si>
  <si>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</si>
  <si>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</si>
  <si>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</si>
  <si>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</si>
  <si>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</si>
  <si>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</si>
  <si>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</si>
  <si>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</si>
  <si>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</si>
  <si>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</si>
  <si>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</si>
  <si>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</si>
  <si>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</si>
  <si>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</si>
  <si>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</si>
  <si>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</si>
  <si>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</si>
  <si>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</si>
  <si>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</si>
  <si>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</si>
  <si>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</si>
  <si>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</si>
  <si>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</si>
  <si>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</si>
  <si>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</si>
  <si>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</si>
  <si>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</si>
  <si>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</si>
  <si>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</si>
  <si>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</si>
  <si>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</si>
  <si>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</si>
  <si>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</si>
  <si>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</si>
  <si>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</si>
  <si>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</si>
  <si>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</si>
  <si>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</si>
  <si>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</si>
  <si>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</si>
  <si>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</si>
  <si>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</si>
  <si>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</si>
  <si>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</si>
  <si>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</si>
  <si>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</si>
  <si>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</si>
  <si>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</si>
  <si>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</si>
  <si>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</si>
  <si>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</si>
  <si>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</si>
  <si>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</si>
  <si>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</si>
  <si>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</si>
  <si>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</si>
  <si>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</si>
  <si>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</si>
  <si>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</si>
  <si>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</si>
  <si>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</si>
  <si>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</si>
  <si>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</si>
  <si>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</si>
  <si>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</si>
  <si>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</si>
  <si>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</si>
  <si>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</si>
  <si>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</si>
  <si>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</si>
  <si>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</si>
  <si>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</si>
  <si>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</si>
  <si>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</si>
  <si>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</si>
  <si>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</si>
  <si>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</si>
  <si>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</si>
  <si>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</si>
  <si>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</si>
  <si>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</si>
  <si>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</si>
  <si>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</si>
  <si>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</si>
  <si>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</si>
  <si>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</si>
  <si>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</si>
  <si>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</si>
  <si>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</si>
  <si>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</si>
  <si>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</si>
  <si>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</si>
  <si>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</si>
  <si>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</si>
  <si>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</si>
  <si>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</si>
  <si>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</si>
  <si>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</si>
  <si>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</si>
  <si>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</si>
  <si>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</si>
  <si>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</si>
  <si>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</si>
  <si>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</si>
  <si>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</si>
  <si>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</si>
  <si>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</si>
  <si>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</si>
  <si>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</si>
  <si>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</si>
  <si>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</si>
  <si>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</si>
  <si>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</si>
  <si>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</si>
  <si>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</si>
  <si>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</si>
  <si>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</si>
  <si>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</si>
  <si>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</si>
  <si>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</si>
  <si>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</si>
  <si>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</si>
  <si>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</si>
  <si>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</si>
  <si>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</si>
  <si>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</si>
  <si>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</si>
  <si>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</si>
  <si>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</si>
  <si>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</si>
  <si>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</si>
  <si>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</si>
  <si>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</si>
  <si>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</si>
  <si>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</si>
  <si>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</si>
  <si>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</si>
  <si>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</si>
  <si>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</si>
  <si>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</si>
  <si>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</si>
  <si>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</si>
  <si>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</si>
  <si>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</si>
  <si>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</si>
  <si>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</si>
  <si>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</si>
  <si>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</si>
  <si>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</si>
  <si>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</si>
  <si>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</si>
  <si>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</si>
  <si>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</si>
  <si>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</si>
  <si>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</si>
  <si>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</si>
  <si>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</si>
  <si>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</si>
  <si>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</si>
  <si>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</si>
  <si>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</si>
  <si>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</si>
  <si>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</si>
  <si>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</si>
  <si>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</si>
  <si>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</si>
  <si>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</si>
  <si>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</si>
  <si>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</si>
  <si>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</si>
  <si>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</si>
  <si>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</si>
  <si>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</si>
  <si>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</si>
  <si>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</si>
  <si>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</si>
  <si>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</si>
  <si>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</si>
  <si>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</si>
  <si>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</si>
  <si>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</si>
  <si>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</si>
  <si>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</si>
  <si>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</si>
  <si>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</si>
  <si>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</si>
  <si>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</si>
  <si>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</si>
  <si>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</si>
  <si>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</si>
  <si>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</si>
  <si>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</si>
  <si>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</si>
  <si>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</si>
  <si>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</si>
  <si>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</si>
  <si>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</si>
  <si>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</si>
  <si>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</si>
  <si>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</si>
  <si>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</si>
  <si>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</si>
  <si>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</si>
  <si>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</si>
  <si>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</si>
  <si>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</si>
  <si>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</si>
  <si>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</si>
  <si>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</si>
  <si>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</si>
  <si>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</si>
  <si>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</si>
  <si>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</si>
  <si>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</si>
  <si>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</si>
  <si>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</si>
  <si>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</si>
  <si>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</si>
  <si>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</si>
  <si>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</si>
  <si>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</si>
  <si>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</si>
  <si>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</si>
  <si>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</si>
  <si>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</si>
  <si>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</si>
  <si>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</si>
  <si>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</si>
  <si>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</si>
  <si>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</si>
  <si>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</si>
  <si>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</si>
  <si>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</si>
  <si>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</si>
  <si>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</si>
  <si>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</si>
  <si>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</si>
  <si>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</si>
  <si>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</si>
  <si>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</si>
  <si>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</si>
  <si>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</si>
  <si>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</si>
  <si>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</si>
  <si>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</si>
  <si>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</si>
  <si>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</si>
  <si>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</si>
  <si>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</si>
  <si>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</si>
  <si>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</si>
  <si>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</si>
  <si>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</si>
  <si>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</si>
  <si>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</si>
  <si>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</si>
  <si>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</si>
  <si>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</si>
  <si>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</si>
  <si>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</si>
  <si>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</si>
  <si>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</si>
  <si>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</si>
  <si>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</si>
  <si>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</si>
  <si>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</si>
  <si>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</si>
  <si>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</si>
  <si>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</si>
  <si>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</si>
  <si>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</si>
  <si>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</si>
  <si>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</si>
  <si>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</si>
  <si>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</si>
  <si>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</si>
  <si>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</si>
  <si>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</si>
  <si>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</si>
  <si>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</si>
  <si>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</si>
  <si>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</si>
  <si>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</si>
  <si>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</si>
  <si>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</si>
  <si>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</si>
  <si>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</si>
  <si>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</si>
  <si>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</si>
  <si>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</si>
  <si>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</si>
  <si>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</si>
  <si>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</si>
  <si>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</si>
  <si>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</si>
  <si>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</si>
  <si>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</si>
  <si>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</si>
  <si>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</si>
  <si>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</si>
  <si>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</si>
  <si>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</si>
  <si>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</si>
  <si>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</si>
  <si>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</si>
  <si>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</si>
  <si>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</si>
  <si>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</si>
  <si>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</si>
  <si>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</si>
  <si>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</si>
  <si>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</si>
  <si>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</si>
  <si>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</si>
  <si>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</si>
  <si>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</si>
  <si>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</si>
  <si>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</si>
  <si>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</si>
  <si>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</si>
  <si>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</si>
  <si>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</si>
  <si>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</si>
  <si>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</si>
  <si>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</si>
  <si>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</si>
  <si>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</si>
  <si>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</si>
  <si>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</si>
  <si>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</si>
  <si>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</si>
  <si>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</si>
  <si>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</si>
  <si>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</si>
  <si>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</si>
  <si>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</si>
  <si>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</si>
  <si>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</si>
  <si>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</si>
  <si>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</si>
  <si>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</si>
  <si>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</si>
  <si>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</si>
  <si>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</si>
  <si>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</si>
  <si>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</si>
  <si>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</si>
  <si>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</si>
  <si>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</si>
  <si>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</si>
  <si>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</si>
  <si>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</si>
  <si>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</si>
  <si>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</si>
  <si>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</si>
  <si>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</si>
  <si>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</si>
  <si>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</si>
  <si>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</si>
  <si>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</si>
  <si>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</si>
  <si>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</si>
  <si>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</si>
  <si>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</si>
  <si>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</si>
  <si>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</si>
  <si>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</si>
  <si>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</si>
  <si>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</si>
  <si>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</si>
  <si>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</si>
  <si>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</si>
  <si>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</si>
  <si>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</si>
  <si>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</si>
  <si>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</si>
  <si>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</si>
  <si>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</si>
  <si>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</si>
  <si>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</si>
  <si>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</si>
  <si>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</si>
  <si>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</si>
  <si>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</si>
  <si>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</si>
  <si>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</si>
  <si>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</si>
  <si>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</si>
  <si>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</si>
  <si>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</si>
  <si>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</si>
  <si>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</si>
  <si>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</si>
  <si>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</si>
  <si>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</si>
  <si>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</si>
  <si>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</si>
  <si>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</si>
  <si>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</si>
  <si>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</si>
  <si>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</si>
  <si>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</si>
  <si>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</si>
  <si>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</si>
  <si>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</si>
  <si>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</si>
  <si>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</si>
  <si>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</si>
  <si>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</si>
  <si>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</si>
  <si>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</si>
  <si>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</si>
  <si>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</si>
  <si>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</si>
  <si>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</si>
  <si>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</si>
  <si>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</si>
  <si>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</si>
  <si>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</si>
  <si>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</si>
  <si>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</si>
  <si>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</si>
  <si>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</si>
  <si>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</si>
  <si>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</si>
  <si>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</si>
  <si>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</si>
  <si>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</si>
  <si>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</si>
  <si>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</si>
  <si>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</si>
  <si>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</si>
  <si>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</si>
  <si>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</si>
  <si>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</si>
  <si>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</si>
  <si>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</si>
  <si>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</si>
  <si>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</si>
  <si>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</si>
  <si>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</si>
  <si>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</si>
  <si>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</si>
  <si>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</si>
  <si>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</si>
  <si>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</si>
  <si>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</si>
  <si>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</si>
  <si>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</si>
  <si>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</si>
  <si>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</si>
  <si>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</si>
  <si>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</si>
  <si>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</si>
  <si>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</si>
  <si>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</si>
  <si>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</si>
  <si>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</si>
  <si>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</si>
  <si>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</si>
  <si>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</si>
  <si>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</si>
  <si>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</si>
  <si>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</si>
  <si>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</si>
  <si>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</si>
  <si>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</si>
  <si>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</si>
  <si>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</si>
  <si>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</si>
  <si>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</si>
  <si>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</si>
  <si>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</si>
  <si>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</si>
  <si>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</si>
  <si>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</si>
  <si>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</si>
  <si>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</si>
  <si>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</si>
  <si>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</si>
  <si>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</si>
  <si>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</si>
  <si>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</si>
  <si>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</si>
  <si>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</si>
  <si>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</si>
  <si>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</si>
  <si>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</si>
  <si>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</si>
  <si>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</si>
  <si>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</si>
  <si>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</si>
  <si>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</si>
  <si>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</si>
  <si>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</si>
  <si>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</si>
  <si>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</si>
  <si>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</si>
  <si>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</si>
  <si>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</si>
  <si>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</si>
  <si>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</si>
  <si>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</si>
  <si>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</si>
  <si>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</si>
  <si>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</si>
  <si>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</si>
  <si>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</si>
  <si>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</si>
  <si>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</si>
  <si>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</si>
  <si>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</si>
  <si>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</si>
  <si>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</si>
  <si>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</si>
  <si>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</si>
  <si>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</si>
  <si>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</si>
  <si>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</si>
  <si>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</si>
  <si>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</si>
  <si>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</si>
  <si>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</si>
  <si>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</si>
  <si>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</si>
  <si>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</si>
  <si>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</si>
  <si>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</si>
  <si>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</si>
  <si>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</si>
  <si>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</si>
  <si>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</si>
  <si>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</si>
  <si>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</si>
  <si>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</si>
  <si>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</si>
  <si>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</si>
  <si>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</si>
  <si>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</si>
  <si>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</si>
  <si>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</si>
  <si>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</si>
  <si>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</si>
  <si>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</si>
  <si>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</si>
  <si>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</si>
  <si>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</si>
  <si>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</si>
  <si>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</si>
  <si>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</si>
  <si>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</si>
  <si>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</si>
  <si>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</si>
  <si>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</si>
  <si>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</si>
  <si>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</si>
  <si>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</si>
  <si>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</si>
  <si>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</si>
  <si>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</si>
  <si>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</si>
  <si>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</si>
  <si>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</si>
  <si>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</si>
  <si>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</si>
  <si>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</si>
  <si>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</si>
  <si>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</si>
  <si>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</si>
  <si>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</si>
  <si>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</si>
  <si>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</si>
  <si>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</si>
  <si>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</si>
  <si>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</si>
  <si>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</si>
  <si>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</si>
  <si>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</si>
  <si>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</si>
  <si>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</si>
  <si>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</si>
  <si>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</si>
  <si>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</si>
  <si>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</si>
  <si>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</si>
  <si>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</si>
  <si>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</si>
  <si>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</si>
  <si>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</si>
  <si>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</si>
  <si>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</si>
  <si>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</si>
  <si>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</si>
  <si>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</si>
  <si>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</si>
  <si>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</si>
  <si>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</si>
  <si>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</si>
  <si>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</si>
  <si>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</si>
  <si>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</si>
  <si>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</si>
  <si>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</si>
  <si>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</si>
  <si>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</si>
  <si>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</si>
  <si>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</si>
  <si>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</si>
  <si>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</si>
  <si>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</si>
  <si>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</si>
  <si>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</si>
  <si>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</si>
  <si>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</si>
  <si>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</si>
  <si>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</si>
  <si>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</si>
  <si>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</si>
  <si>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</si>
  <si>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</si>
  <si>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</si>
  <si>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</si>
  <si>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</si>
  <si>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</si>
  <si>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</si>
  <si>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</si>
  <si>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</si>
  <si>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</si>
  <si>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</si>
  <si>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</si>
  <si>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</si>
  <si>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</si>
  <si>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</si>
  <si>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</si>
  <si>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</si>
  <si>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</si>
  <si>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</si>
  <si>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</si>
  <si>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</si>
  <si>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</si>
  <si>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</si>
  <si>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</si>
  <si>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</si>
  <si>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</si>
  <si>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</si>
  <si>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</si>
  <si>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</si>
  <si>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</si>
  <si>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</si>
  <si>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</si>
  <si>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</si>
  <si>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</si>
  <si>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</si>
  <si>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</si>
  <si>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</si>
  <si>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</si>
  <si>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</si>
  <si>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</si>
  <si>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</si>
  <si>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</si>
  <si>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</si>
  <si>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</si>
  <si>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</si>
  <si>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</si>
  <si>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</si>
  <si>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</si>
  <si>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</si>
  <si>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</si>
  <si>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</si>
  <si>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</si>
  <si>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</si>
  <si>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</si>
  <si>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</si>
  <si>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</si>
  <si>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</si>
  <si>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</si>
  <si>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</si>
  <si>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</si>
  <si>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</si>
  <si>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</si>
  <si>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</si>
  <si>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</si>
  <si>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</si>
  <si>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</si>
  <si>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</si>
  <si>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</si>
  <si>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</si>
  <si>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</si>
  <si>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</si>
  <si>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</si>
  <si>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</si>
  <si>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</si>
  <si>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</si>
  <si>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</si>
  <si>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</si>
  <si>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</si>
  <si>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</si>
  <si>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</si>
  <si>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</si>
  <si>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</si>
  <si>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</si>
  <si>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</si>
  <si>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</si>
  <si>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</si>
  <si>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</si>
  <si>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</si>
  <si>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</si>
  <si>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</si>
  <si>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</si>
  <si>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</si>
  <si>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</si>
  <si>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</si>
  <si>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</si>
  <si>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</si>
  <si>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</si>
  <si>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</si>
  <si>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</si>
  <si>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</si>
  <si>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</si>
  <si>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</si>
  <si>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</si>
  <si>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</si>
  <si>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</si>
  <si>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</si>
  <si>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</si>
  <si>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</si>
  <si>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</si>
  <si>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</si>
  <si>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</si>
  <si>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</si>
  <si>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</si>
  <si>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</si>
  <si>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</si>
  <si>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</si>
  <si>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</si>
  <si>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</si>
  <si>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</si>
  <si>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</si>
  <si>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</si>
  <si>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</si>
  <si>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</si>
  <si>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</si>
  <si>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</si>
  <si>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</si>
  <si>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</si>
  <si>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</si>
  <si>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</si>
  <si>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</si>
  <si>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</si>
  <si>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</si>
  <si>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</si>
  <si>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</si>
  <si>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</si>
  <si>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</si>
  <si>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</si>
  <si>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</si>
  <si>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</si>
  <si>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</si>
  <si>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</si>
  <si>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</si>
  <si>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</si>
  <si>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</si>
  <si>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</si>
  <si>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</si>
  <si>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</si>
  <si>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</si>
  <si>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</si>
  <si>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</si>
  <si>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</si>
  <si>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</si>
  <si>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</si>
  <si>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</si>
  <si>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</si>
  <si>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</si>
  <si>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</si>
  <si>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</si>
  <si>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</si>
  <si>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</si>
  <si>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</si>
  <si>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</si>
  <si>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</si>
  <si>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</si>
  <si>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</si>
  <si>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</si>
  <si>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</si>
  <si>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</si>
  <si>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</si>
  <si>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</si>
  <si>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</si>
  <si>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</si>
  <si>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</si>
  <si>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</si>
  <si>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</si>
  <si>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</si>
  <si>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</si>
  <si>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</si>
  <si>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</si>
  <si>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</si>
  <si>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</si>
  <si>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</si>
  <si>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</si>
  <si>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</si>
  <si>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</si>
  <si>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</si>
  <si>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</si>
  <si>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</si>
  <si>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</si>
  <si>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</si>
  <si>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</si>
  <si>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</si>
  <si>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</si>
  <si>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</si>
  <si>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</si>
  <si>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</si>
  <si>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</si>
  <si>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</si>
  <si>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</si>
  <si>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</si>
  <si>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</si>
  <si>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</si>
  <si>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</si>
  <si>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</si>
  <si>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</si>
  <si>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</si>
  <si>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</si>
  <si>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</si>
  <si>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</si>
  <si>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</si>
  <si>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</si>
  <si>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</si>
  <si>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</si>
  <si>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</si>
  <si>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</si>
  <si>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</si>
  <si>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</si>
  <si>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</si>
  <si>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</si>
  <si>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</si>
  <si>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</si>
  <si>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</si>
  <si>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</si>
  <si>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</si>
  <si>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</si>
  <si>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</si>
  <si>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</si>
  <si>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</si>
  <si>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</si>
  <si>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</si>
  <si>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</si>
  <si>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</si>
  <si>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</si>
  <si>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</si>
  <si>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</si>
  <si>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</si>
  <si>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</si>
  <si>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</si>
  <si>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</si>
  <si>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</si>
  <si>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</si>
  <si>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</si>
  <si>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</si>
  <si>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</si>
  <si>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</si>
  <si>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</si>
  <si>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</si>
  <si>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</si>
  <si>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</si>
  <si>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</si>
  <si>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</si>
  <si>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</si>
  <si>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</si>
  <si>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</si>
  <si>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</si>
  <si>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</si>
  <si>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</si>
  <si>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</si>
  <si>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</si>
  <si>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</si>
  <si>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</si>
  <si>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</si>
  <si>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</si>
  <si>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</si>
  <si>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</si>
  <si>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</si>
  <si>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</si>
  <si>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</si>
  <si>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</si>
  <si>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</si>
  <si>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</si>
  <si>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</si>
  <si>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</si>
  <si>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</si>
  <si>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</si>
  <si>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</si>
  <si>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</si>
  <si>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</si>
  <si>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</si>
  <si>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</si>
  <si>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</si>
  <si>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</si>
  <si>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</si>
  <si>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</si>
  <si>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</si>
  <si>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</si>
  <si>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</si>
  <si>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</si>
  <si>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</si>
  <si>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</si>
  <si>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</si>
  <si>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</si>
  <si>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</si>
  <si>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</si>
  <si>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</si>
  <si>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</si>
  <si>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</si>
  <si>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</si>
  <si>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</si>
  <si>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</si>
  <si>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</si>
  <si>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</si>
  <si>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</si>
  <si>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</si>
  <si>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</si>
  <si>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</si>
  <si>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</si>
  <si>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</si>
  <si>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</si>
  <si>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</si>
  <si>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</si>
  <si>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</si>
  <si>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</si>
  <si>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</si>
  <si>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</si>
  <si>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</si>
  <si>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</si>
  <si>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</si>
  <si>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</si>
  <si>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</si>
  <si>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</si>
  <si>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</si>
  <si>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</si>
  <si>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</si>
  <si>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</si>
  <si>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</si>
  <si>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</si>
  <si>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</si>
  <si>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</si>
  <si>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</si>
  <si>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</si>
  <si>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</si>
  <si>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</si>
  <si>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</si>
  <si>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</si>
  <si>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</si>
  <si>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</si>
  <si>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</si>
  <si>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</si>
  <si>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</si>
  <si>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</si>
  <si>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</si>
  <si>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</si>
  <si>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</si>
  <si>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</si>
  <si>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</si>
  <si>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</si>
  <si>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</si>
  <si>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</si>
  <si>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</si>
  <si>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</si>
  <si>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</si>
  <si>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</si>
  <si>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</si>
  <si>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</si>
  <si>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</si>
  <si>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</si>
  <si>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</si>
  <si>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</si>
  <si>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</si>
  <si>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</si>
  <si>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</si>
  <si>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</si>
  <si>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</si>
  <si>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</si>
  <si>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</si>
  <si>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</si>
  <si>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</si>
  <si>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</si>
  <si>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</si>
  <si>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</si>
  <si>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</si>
  <si>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</si>
  <si>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</si>
  <si>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</si>
  <si>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</si>
  <si>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</si>
  <si>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</si>
  <si>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</si>
  <si>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</si>
  <si>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</si>
  <si>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</si>
  <si>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</si>
  <si>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</si>
  <si>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</si>
  <si>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</si>
  <si>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</si>
  <si>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</si>
  <si>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</si>
  <si>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</si>
  <si>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</si>
  <si>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</si>
  <si>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</si>
  <si>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</si>
  <si>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</si>
  <si>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</si>
  <si>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</si>
  <si>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</si>
  <si>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</si>
  <si>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</si>
  <si>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</si>
  <si>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</si>
  <si>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</si>
  <si>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</si>
  <si>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</si>
  <si>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</si>
  <si>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</si>
  <si>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</si>
  <si>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</si>
  <si>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</si>
  <si>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</si>
  <si>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</si>
  <si>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</si>
  <si>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</si>
  <si>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</si>
  <si>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</si>
  <si>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</si>
  <si>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</si>
  <si>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</si>
  <si>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</si>
  <si>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</si>
  <si>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</si>
  <si>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</si>
  <si>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</si>
  <si>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</si>
  <si>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</si>
  <si>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</si>
  <si>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</si>
  <si>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</si>
  <si>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</si>
  <si>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</si>
  <si>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</si>
  <si>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</si>
  <si>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</si>
  <si>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</si>
  <si>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</si>
  <si>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</si>
  <si>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</si>
  <si>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</si>
  <si>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</si>
  <si>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</si>
  <si>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</si>
  <si>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</si>
  <si>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</si>
  <si>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</si>
  <si>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</si>
  <si>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</si>
  <si>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</si>
  <si>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</si>
  <si>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</si>
  <si>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</si>
  <si>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</si>
  <si>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</si>
  <si>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</si>
  <si>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</si>
  <si>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</si>
  <si>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</si>
  <si>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</si>
  <si>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</si>
  <si>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</si>
  <si>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</si>
  <si>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</si>
  <si>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</si>
  <si>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</si>
  <si>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</si>
  <si>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</si>
  <si>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</si>
  <si>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</si>
  <si>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</si>
  <si>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</si>
  <si>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</si>
  <si>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</si>
  <si>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</si>
  <si>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</si>
  <si>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</si>
  <si>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</si>
  <si>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</si>
  <si>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</si>
  <si>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</si>
  <si>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</si>
  <si>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</si>
  <si>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</si>
  <si>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</si>
  <si>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</si>
  <si>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</si>
  <si>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</si>
  <si>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</si>
  <si>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</si>
  <si>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</si>
  <si>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</si>
  <si>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</si>
  <si>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</si>
  <si>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</si>
  <si>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</si>
  <si>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</si>
  <si>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</si>
  <si>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</si>
  <si>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</si>
  <si>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</si>
  <si>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</si>
  <si>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</si>
  <si>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</si>
  <si>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</si>
  <si>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</si>
  <si>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</si>
  <si>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</si>
  <si>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</si>
  <si>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</si>
  <si>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</si>
  <si>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</si>
  <si>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</si>
  <si>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</si>
  <si>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</si>
  <si>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</si>
  <si>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</si>
  <si>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</si>
  <si>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</si>
  <si>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</si>
  <si>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</si>
  <si>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</si>
  <si>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</si>
  <si>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</si>
  <si>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</si>
  <si>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</si>
  <si>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</si>
  <si>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</si>
  <si>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</si>
  <si>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</si>
  <si>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</si>
  <si>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</si>
  <si>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</si>
  <si>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</si>
  <si>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</si>
  <si>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</si>
  <si>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</si>
  <si>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</si>
  <si>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</si>
  <si>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</si>
  <si>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</si>
  <si>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</si>
  <si>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</si>
  <si>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</si>
  <si>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</si>
  <si>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</si>
  <si>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</si>
  <si>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</si>
  <si>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</si>
  <si>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</si>
  <si>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</si>
  <si>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</si>
  <si>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</si>
  <si>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</si>
  <si>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</si>
  <si>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</si>
  <si>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</si>
  <si>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</si>
  <si>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</si>
  <si>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</si>
  <si>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</si>
  <si>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</si>
  <si>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</si>
  <si>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</si>
  <si>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</si>
  <si>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</si>
  <si>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</si>
  <si>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</si>
  <si>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</si>
  <si>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</si>
  <si>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</si>
  <si>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</si>
  <si>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</si>
  <si>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</si>
  <si>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</si>
  <si>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</si>
  <si>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</si>
  <si>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</si>
  <si>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</si>
  <si>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</si>
  <si>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</si>
  <si>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</si>
  <si>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</si>
  <si>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</si>
  <si>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</si>
  <si>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</si>
  <si>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</si>
  <si>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</si>
  <si>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</si>
  <si>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</si>
  <si>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</si>
  <si>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</si>
  <si>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</si>
  <si>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</si>
  <si>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</si>
  <si>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</si>
  <si>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</si>
  <si>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</si>
  <si>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</si>
  <si>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</si>
  <si>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</si>
  <si>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</si>
  <si>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</si>
  <si>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</si>
  <si>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</si>
  <si>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</si>
  <si>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</si>
  <si>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</si>
  <si>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</si>
  <si>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</si>
  <si>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</si>
  <si>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</si>
  <si>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</si>
  <si>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</si>
  <si>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</si>
  <si>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</si>
  <si>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</si>
  <si>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</si>
  <si>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</si>
  <si>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</si>
  <si>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</si>
  <si>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</si>
  <si>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</si>
  <si>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</si>
  <si>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</si>
  <si>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</si>
  <si>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</si>
  <si>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</si>
  <si>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</si>
  <si>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</si>
  <si>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</si>
  <si>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</si>
  <si>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</si>
  <si>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</si>
  <si>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</si>
  <si>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</si>
  <si>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</si>
  <si>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</si>
  <si>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</si>
  <si>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</si>
  <si>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</si>
  <si>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</si>
  <si>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</si>
  <si>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</si>
  <si>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</si>
  <si>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</si>
  <si>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</si>
  <si>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</si>
  <si>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</si>
  <si>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</si>
  <si>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</si>
  <si>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</si>
  <si>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</si>
  <si>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</si>
  <si>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</si>
  <si>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</si>
  <si>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</si>
  <si>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</si>
  <si>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</si>
  <si>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</si>
  <si>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</si>
  <si>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</si>
  <si>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</si>
  <si>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</si>
  <si>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</si>
  <si>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</si>
  <si>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</si>
  <si>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</si>
  <si>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</si>
  <si>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</si>
  <si>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</si>
  <si>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</si>
  <si>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</si>
  <si>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</si>
  <si>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</si>
  <si>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</si>
  <si>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</si>
  <si>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</si>
  <si>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</si>
  <si>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</si>
  <si>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</si>
  <si>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</si>
  <si>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</si>
  <si>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</si>
  <si>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</si>
  <si>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</si>
  <si>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</si>
  <si>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</si>
  <si>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</si>
  <si>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</si>
  <si>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</si>
  <si>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</si>
  <si>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</si>
  <si>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</si>
  <si>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</si>
  <si>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</si>
  <si>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</si>
  <si>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</si>
  <si>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</si>
  <si>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</si>
  <si>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</si>
  <si>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</si>
  <si>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</si>
  <si>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</si>
  <si>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</si>
  <si>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</si>
  <si>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</si>
  <si>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</si>
  <si>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</si>
  <si>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</si>
  <si>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</si>
  <si>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</si>
  <si>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</si>
  <si>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</si>
  <si>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</si>
  <si>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</si>
  <si>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</si>
  <si>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</si>
  <si>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</si>
  <si>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</si>
  <si>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</si>
  <si>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</si>
  <si>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</si>
  <si>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</si>
  <si>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</si>
  <si>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</si>
  <si>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</si>
  <si>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</si>
  <si>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</si>
  <si>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</si>
  <si>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</si>
  <si>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</si>
  <si>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</si>
  <si>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</si>
  <si>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</si>
  <si>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</si>
  <si>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</si>
  <si>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</si>
  <si>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</si>
  <si>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</si>
  <si>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</si>
  <si>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</si>
  <si>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</si>
  <si>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</si>
  <si>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</si>
  <si>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</si>
  <si>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</si>
  <si>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</si>
  <si>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</si>
  <si>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</si>
  <si>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</si>
  <si>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</si>
  <si>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</si>
  <si>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</si>
  <si>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</si>
  <si>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</si>
  <si>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</si>
  <si>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</si>
  <si>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</si>
  <si>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</si>
  <si>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</si>
  <si>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</si>
  <si>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</si>
  <si>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</si>
  <si>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</si>
  <si>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</si>
  <si>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</si>
  <si>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</si>
  <si>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</si>
  <si>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</si>
  <si>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</si>
  <si>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</si>
  <si>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</si>
  <si>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</si>
  <si>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</si>
  <si>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</si>
  <si>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</si>
  <si>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</si>
  <si>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</si>
  <si>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</si>
  <si>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</si>
  <si>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</si>
  <si>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</si>
  <si>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</si>
  <si>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</si>
  <si>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</si>
  <si>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</si>
  <si>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</si>
  <si>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</si>
  <si>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</si>
  <si>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</si>
  <si>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</si>
  <si>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</si>
  <si>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</si>
  <si>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</si>
  <si>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</si>
  <si>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</si>
  <si>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</si>
  <si>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</si>
  <si>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</si>
  <si>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</si>
  <si>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</si>
  <si>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</si>
  <si>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</si>
  <si>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</si>
  <si>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</si>
  <si>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</si>
  <si>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</si>
  <si>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</si>
  <si>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</si>
  <si>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</si>
  <si>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</si>
  <si>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</si>
  <si>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</si>
  <si>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</si>
  <si>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</si>
  <si>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</si>
  <si>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</si>
  <si>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</si>
  <si>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</si>
  <si>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</si>
  <si>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</si>
  <si>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</si>
  <si>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</si>
  <si>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</si>
  <si>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</si>
  <si>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</si>
  <si>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</si>
  <si>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</si>
  <si>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</si>
  <si>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</si>
  <si>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</si>
  <si>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</si>
  <si>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</si>
  <si>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</si>
  <si>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</si>
  <si>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</si>
  <si>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</si>
  <si>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</si>
  <si>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</si>
  <si>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</si>
  <si>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</si>
  <si>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</si>
  <si>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</si>
  <si>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</si>
  <si>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</si>
  <si>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</si>
  <si>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</si>
  <si>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</si>
  <si>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</si>
  <si>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</si>
  <si>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</si>
  <si>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</si>
  <si>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</si>
  <si>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</si>
  <si>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</si>
  <si>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</si>
  <si>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</si>
  <si>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</si>
  <si>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</si>
  <si>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</si>
  <si>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</si>
  <si>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</si>
  <si>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</si>
  <si>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</si>
  <si>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</si>
  <si>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</si>
  <si>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</si>
  <si>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</si>
  <si>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</si>
  <si>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</si>
  <si>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</si>
  <si>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</si>
  <si>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</si>
  <si>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</si>
  <si>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</si>
  <si>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</si>
  <si>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</si>
  <si>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</si>
  <si>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</si>
  <si>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</si>
  <si>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</si>
  <si>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</si>
  <si>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</si>
  <si>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</si>
  <si>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</si>
  <si>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</si>
  <si>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</si>
  <si>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</si>
  <si>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</si>
  <si>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</si>
  <si>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</si>
  <si>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</si>
  <si>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</si>
  <si>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</si>
  <si>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</si>
  <si>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</si>
  <si>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</si>
  <si>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</si>
  <si>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</si>
  <si>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</si>
  <si>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</si>
  <si>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</si>
  <si>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</si>
  <si>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</si>
  <si>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</si>
  <si>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</si>
  <si>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</si>
  <si>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</si>
  <si>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</si>
  <si>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</si>
  <si>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</si>
  <si>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</si>
  <si>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</si>
  <si>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</si>
  <si>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</si>
  <si>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</si>
  <si>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</si>
  <si>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</si>
  <si>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</si>
  <si>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</si>
  <si>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</si>
  <si>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</si>
  <si>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</si>
  <si>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</si>
  <si>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</si>
  <si>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</si>
  <si>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</si>
  <si>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</si>
  <si>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</si>
  <si>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</si>
  <si>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</si>
  <si>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</si>
  <si>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</si>
  <si>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</si>
  <si>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</si>
  <si>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</si>
  <si>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</si>
  <si>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</si>
  <si>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</si>
  <si>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</si>
  <si>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</si>
  <si>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</si>
  <si>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</si>
  <si>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</si>
  <si>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</si>
  <si>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</si>
  <si>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</si>
  <si>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</si>
  <si>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</si>
  <si>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</si>
  <si>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</si>
  <si>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</si>
  <si>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</si>
  <si>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</si>
  <si>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</si>
  <si>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</si>
  <si>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</si>
  <si>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</si>
  <si>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</si>
  <si>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</si>
  <si>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</si>
  <si>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</si>
  <si>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</si>
  <si>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</si>
  <si>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</si>
  <si>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</si>
  <si>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</si>
  <si>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</si>
  <si>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</si>
  <si>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</si>
  <si>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</si>
  <si>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</si>
  <si>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</si>
  <si>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</si>
  <si>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</si>
  <si>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</si>
  <si>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</si>
  <si>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</si>
  <si>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</si>
  <si>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</si>
  <si>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</si>
  <si>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</si>
  <si>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</si>
  <si>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</si>
  <si>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</si>
  <si>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</si>
  <si>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</si>
  <si>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</si>
  <si>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</si>
  <si>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</si>
  <si>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</si>
  <si>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</si>
  <si>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</si>
  <si>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</si>
  <si>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</si>
  <si>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</si>
  <si>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</si>
  <si>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</si>
  <si>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</si>
  <si>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</si>
  <si>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</si>
  <si>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</si>
  <si>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</si>
  <si>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</si>
  <si>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</si>
  <si>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</si>
  <si>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</si>
  <si>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</si>
  <si>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</si>
  <si>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</si>
  <si>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</si>
  <si>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</si>
  <si>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</si>
  <si>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</si>
  <si>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</si>
  <si>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</si>
  <si>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</si>
  <si>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</si>
  <si>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</si>
  <si>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</si>
  <si>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</si>
  <si>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</si>
  <si>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</si>
  <si>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</si>
  <si>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</si>
  <si>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</si>
  <si>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</si>
  <si>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</si>
  <si>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</si>
  <si>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</si>
  <si>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</si>
  <si>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</si>
  <si>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</si>
  <si>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</si>
  <si>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</si>
  <si>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</si>
  <si>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</si>
  <si>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</si>
  <si>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</si>
  <si>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</si>
  <si>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</si>
  <si>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</si>
  <si>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</si>
  <si>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</si>
  <si>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</si>
  <si>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</si>
  <si>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</si>
  <si>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</si>
  <si>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</si>
  <si>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</si>
  <si>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</si>
  <si>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</si>
  <si>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</si>
  <si>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</si>
  <si>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</si>
  <si>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</si>
  <si>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</si>
  <si>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</si>
  <si>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</si>
  <si>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</si>
  <si>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</si>
  <si>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</si>
  <si>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</si>
  <si>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</si>
  <si>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</si>
  <si>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</si>
  <si>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</si>
  <si>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</si>
  <si>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</si>
  <si>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</si>
  <si>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</si>
  <si>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</si>
  <si>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</si>
  <si>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</si>
  <si>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</si>
  <si>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</si>
  <si>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</si>
  <si>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</si>
  <si>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</si>
  <si>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</si>
  <si>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</si>
  <si>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</si>
  <si>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</si>
  <si>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</si>
  <si>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</si>
  <si>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</si>
  <si>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</si>
  <si>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</si>
  <si>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</si>
  <si>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</si>
  <si>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</si>
  <si>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</si>
  <si>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</si>
  <si>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</si>
  <si>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</si>
  <si>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</si>
  <si>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</si>
  <si>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</si>
  <si>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</si>
  <si>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</si>
  <si>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</si>
  <si>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</si>
  <si>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</si>
  <si>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</si>
  <si>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</si>
  <si>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</si>
  <si>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</si>
  <si>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</si>
  <si>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</si>
  <si>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</si>
  <si>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</si>
  <si>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</si>
  <si>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</si>
  <si>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</si>
  <si>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</si>
  <si>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</si>
  <si>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</si>
  <si>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</si>
  <si>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</si>
  <si>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</si>
  <si>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</si>
  <si>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</si>
  <si>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</si>
  <si>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</si>
  <si>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</si>
  <si>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</si>
  <si>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</si>
  <si>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</si>
  <si>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</si>
  <si>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</si>
  <si>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</si>
  <si>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</si>
  <si>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</si>
  <si>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</si>
  <si>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</si>
  <si>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</si>
  <si>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</si>
  <si>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</si>
  <si>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</si>
  <si>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</si>
  <si>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</si>
  <si>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</si>
  <si>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</si>
  <si>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</si>
  <si>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</si>
  <si>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</si>
  <si>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</si>
  <si>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</si>
  <si>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</si>
  <si>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</si>
  <si>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</si>
  <si>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</si>
  <si>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</si>
  <si>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</si>
  <si>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</si>
  <si>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</si>
  <si>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</si>
  <si>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</si>
  <si>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</si>
  <si>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</si>
  <si>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</si>
  <si>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</si>
  <si>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</si>
  <si>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</si>
  <si>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</si>
  <si>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</si>
  <si>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</si>
  <si>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</si>
  <si>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</si>
  <si>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</si>
  <si>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</si>
  <si>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</si>
  <si>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</si>
  <si>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</si>
  <si>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</si>
  <si>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</si>
  <si>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</si>
  <si>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</si>
  <si>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</si>
  <si>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</si>
  <si>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</si>
  <si>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</si>
  <si>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</si>
  <si>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</si>
  <si>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</si>
  <si>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</si>
  <si>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</si>
  <si>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</si>
  <si>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</si>
  <si>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</si>
  <si>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</si>
  <si>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</si>
  <si>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</si>
  <si>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</si>
  <si>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</si>
  <si>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</si>
  <si>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</si>
  <si>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</si>
  <si>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</si>
  <si>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</si>
  <si>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</si>
  <si>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</si>
  <si>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</si>
  <si>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</si>
  <si>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</si>
  <si>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</si>
  <si>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</si>
  <si>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</si>
  <si>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</si>
  <si>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</si>
  <si>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</si>
  <si>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</si>
  <si>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</si>
  <si>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</si>
  <si>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</si>
  <si>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</si>
  <si>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</si>
  <si>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</si>
  <si>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</si>
  <si>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</si>
  <si>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</si>
  <si>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</si>
  <si>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</si>
  <si>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</si>
  <si>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</si>
  <si>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</si>
  <si>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</si>
  <si>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</si>
  <si>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</si>
  <si>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</si>
  <si>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</si>
  <si>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</si>
  <si>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</si>
  <si>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</si>
  <si>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</si>
  <si>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</si>
  <si>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</si>
  <si>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</si>
  <si>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</si>
  <si>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</si>
  <si>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</si>
  <si>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</si>
  <si>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</si>
  <si>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</si>
  <si>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</si>
  <si>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</si>
  <si>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</si>
  <si>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</si>
  <si>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</si>
  <si>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</si>
  <si>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</si>
  <si>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</si>
  <si>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</si>
  <si>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</si>
  <si>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</si>
  <si>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</si>
  <si>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</si>
  <si>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</si>
  <si>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</si>
  <si>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</si>
  <si>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</si>
  <si>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</si>
  <si>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</si>
  <si>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</si>
  <si>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</si>
  <si>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</si>
  <si>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</si>
  <si>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</si>
  <si>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</si>
  <si>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</si>
  <si>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</si>
  <si>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</si>
  <si>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</si>
  <si>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</si>
  <si>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</si>
  <si>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</si>
  <si>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</si>
  <si>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</si>
  <si>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</si>
  <si>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</si>
  <si>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</si>
  <si>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</si>
  <si>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</si>
  <si>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</si>
  <si>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</si>
  <si>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</si>
  <si>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</si>
  <si>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</si>
  <si>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</si>
  <si>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</si>
  <si>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</si>
  <si>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</si>
  <si>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</si>
  <si>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</si>
  <si>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</si>
  <si>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</si>
  <si>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</si>
  <si>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</si>
  <si>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</si>
  <si>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</si>
  <si>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</si>
  <si>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</si>
  <si>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</si>
  <si>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</si>
  <si>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</si>
  <si>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</si>
  <si>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</si>
  <si>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</si>
  <si>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</si>
  <si>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</si>
  <si>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</si>
  <si>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</si>
  <si>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</si>
  <si>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</si>
  <si>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</si>
  <si>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</si>
  <si>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</si>
  <si>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</si>
  <si>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</si>
  <si>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</si>
  <si>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</si>
  <si>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</si>
  <si>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</si>
  <si>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</si>
  <si>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</si>
  <si>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</si>
  <si>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</si>
  <si>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</si>
  <si>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</si>
  <si>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</si>
  <si>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</si>
  <si>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</si>
  <si>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</si>
  <si>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</si>
  <si>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</si>
  <si>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</si>
  <si>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</si>
  <si>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</si>
  <si>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</si>
  <si>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</si>
  <si>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</si>
  <si>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</si>
  <si>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</si>
  <si>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</si>
  <si>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</si>
  <si>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</si>
  <si>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</si>
  <si>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</si>
  <si>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</si>
  <si>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</si>
  <si>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</si>
  <si>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</si>
  <si>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</si>
  <si>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</si>
  <si>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</si>
  <si>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</si>
  <si>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</si>
  <si>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</si>
  <si>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</si>
  <si>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</si>
  <si>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</si>
  <si>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</si>
  <si>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</si>
  <si>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</si>
  <si>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</si>
  <si>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</si>
  <si>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</si>
  <si>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</si>
  <si>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</si>
  <si>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</si>
  <si>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</si>
  <si>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</si>
  <si>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</si>
  <si>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</si>
  <si>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</si>
  <si>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</si>
  <si>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</si>
  <si>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</si>
  <si>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</si>
  <si>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</si>
  <si>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</si>
  <si>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</si>
  <si>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</si>
  <si>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</si>
  <si>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</si>
  <si>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</si>
  <si>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</si>
  <si>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</si>
  <si>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</si>
  <si>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</si>
  <si>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</si>
  <si>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</si>
  <si>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</si>
  <si>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</si>
  <si>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</si>
  <si>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</si>
  <si>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</si>
  <si>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</si>
  <si>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</si>
  <si>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</si>
  <si>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</si>
  <si>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</si>
  <si>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</si>
  <si>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</si>
  <si>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</si>
  <si>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</si>
  <si>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</si>
  <si>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</si>
  <si>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</si>
  <si>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</si>
  <si>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</si>
  <si>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</si>
  <si>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</si>
  <si>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</si>
  <si>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</si>
  <si>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</si>
  <si>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</si>
  <si>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</si>
  <si>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</si>
  <si>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</si>
  <si>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</si>
  <si>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</si>
  <si>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</si>
  <si>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</si>
  <si>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</si>
  <si>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</si>
  <si>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</si>
  <si>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</si>
  <si>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</si>
  <si>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</si>
  <si>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</si>
  <si>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</si>
  <si>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</si>
  <si>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</si>
  <si>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</si>
  <si>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</si>
  <si>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</si>
  <si>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</si>
  <si>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</si>
  <si>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</si>
  <si>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</si>
  <si>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</si>
  <si>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</si>
  <si>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</si>
  <si>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</si>
  <si>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</si>
  <si>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</si>
  <si>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</si>
  <si>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</si>
  <si>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</si>
  <si>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</si>
  <si>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</si>
  <si>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</si>
  <si>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</si>
  <si>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</si>
  <si>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</si>
  <si>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</si>
  <si>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</si>
  <si>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</si>
  <si>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</si>
  <si>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</si>
  <si>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</si>
  <si>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</si>
  <si>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</si>
  <si>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</si>
  <si>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</si>
  <si>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</si>
  <si>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</si>
  <si>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</si>
  <si>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</si>
  <si>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</si>
  <si>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</si>
  <si>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</si>
  <si>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</si>
  <si>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</si>
  <si>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</si>
  <si>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</si>
  <si>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</si>
  <si>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</si>
  <si>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</si>
  <si>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</si>
  <si>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</si>
  <si>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</si>
  <si>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</si>
  <si>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</si>
  <si>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</si>
  <si>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</si>
  <si>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</si>
  <si>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</si>
  <si>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</si>
  <si>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</si>
  <si>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</si>
  <si>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</si>
  <si>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</si>
  <si>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</si>
  <si>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</si>
  <si>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</si>
  <si>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</si>
  <si>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</si>
  <si>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</si>
  <si>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</si>
  <si>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</si>
  <si>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</si>
  <si>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</si>
  <si>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</si>
  <si>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</si>
  <si>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</si>
  <si>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</si>
  <si>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</si>
  <si>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</si>
  <si>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</si>
  <si>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</si>
  <si>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</si>
  <si>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</si>
  <si>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</si>
  <si>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</si>
  <si>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</si>
  <si>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</si>
  <si>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</si>
  <si>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</si>
  <si>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</si>
  <si>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</si>
  <si>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</si>
  <si>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</si>
  <si>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</si>
  <si>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</si>
  <si>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</si>
  <si>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</si>
  <si>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</si>
  <si>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</si>
  <si>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</si>
  <si>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</si>
  <si>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</si>
  <si>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</si>
  <si>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</si>
  <si>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</si>
  <si>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</si>
  <si>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</si>
  <si>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</si>
  <si>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</si>
  <si>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</si>
  <si>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</si>
  <si>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</si>
  <si>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</si>
  <si>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</si>
  <si>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</si>
  <si>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</si>
  <si>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</si>
  <si>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</si>
  <si>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</si>
  <si>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</si>
  <si>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</si>
  <si>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</si>
  <si>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</si>
  <si>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</si>
  <si>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</si>
  <si>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</si>
  <si>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</si>
  <si>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</si>
  <si>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</si>
  <si>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</si>
  <si>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</si>
  <si>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</si>
  <si>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</si>
  <si>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</si>
  <si>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</si>
  <si>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</si>
  <si>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</si>
  <si>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</si>
  <si>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</si>
  <si>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</si>
  <si>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</si>
  <si>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</si>
  <si>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</si>
  <si>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</si>
  <si>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</si>
  <si>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</si>
  <si>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</si>
  <si>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</si>
  <si>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</si>
  <si>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</si>
  <si>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</si>
  <si>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</si>
  <si>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</si>
  <si>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</si>
  <si>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</si>
  <si>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</si>
  <si>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</si>
  <si>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</si>
  <si>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</si>
  <si>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</si>
  <si>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</si>
  <si>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</si>
  <si>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</si>
  <si>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</si>
  <si>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</si>
  <si>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</si>
  <si>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</si>
  <si>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</si>
  <si>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</si>
  <si>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</si>
  <si>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</si>
  <si>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</si>
  <si>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</si>
  <si>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</si>
  <si>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</si>
  <si>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</si>
  <si>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</si>
  <si>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</si>
  <si>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</si>
  <si>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</si>
  <si>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</si>
  <si>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</si>
  <si>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</si>
  <si>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</si>
  <si>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</si>
  <si>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</si>
  <si>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</si>
  <si>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</si>
  <si>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</si>
  <si>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</si>
  <si>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</si>
  <si>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</si>
  <si>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</si>
  <si>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</si>
  <si>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</si>
  <si>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</si>
  <si>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</si>
  <si>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</si>
  <si>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</si>
  <si>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</si>
  <si>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</si>
  <si>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</si>
  <si>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</si>
  <si>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</si>
  <si>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</si>
  <si>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</si>
  <si>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</si>
  <si>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</si>
  <si>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</si>
  <si>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</si>
  <si>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</si>
  <si>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</si>
  <si>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</si>
  <si>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</si>
  <si>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</si>
  <si>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</si>
  <si>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</si>
  <si>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</si>
  <si>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</si>
  <si>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</si>
  <si>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</si>
  <si>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</si>
  <si>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</si>
  <si>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</si>
  <si>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</si>
  <si>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</si>
  <si>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</si>
  <si>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</si>
  <si>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</si>
  <si>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</si>
  <si>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</si>
  <si>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</si>
  <si>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</si>
  <si>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</si>
  <si>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</si>
  <si>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</si>
  <si>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</si>
  <si>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</si>
  <si>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</si>
  <si>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</si>
  <si>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</si>
  <si>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</si>
  <si>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</si>
  <si>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</si>
  <si>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</si>
  <si>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</si>
  <si>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</si>
  <si>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</si>
  <si>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</si>
  <si>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</si>
  <si>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</si>
  <si>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</si>
  <si>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</si>
  <si>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</si>
  <si>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</si>
  <si>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</si>
  <si>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</si>
  <si>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</si>
  <si>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</si>
  <si>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</si>
  <si>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</si>
  <si>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</si>
  <si>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</si>
  <si>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</si>
  <si>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</si>
  <si>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</si>
  <si>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</si>
  <si>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</si>
  <si>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</si>
  <si>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</si>
  <si>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</si>
  <si>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</si>
  <si>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</si>
  <si>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</si>
  <si>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</si>
  <si>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</si>
  <si>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</si>
  <si>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</si>
  <si>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</si>
  <si>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</si>
  <si>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</si>
  <si>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</si>
  <si>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</si>
  <si>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</si>
  <si>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</si>
  <si>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</si>
  <si>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</si>
  <si>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</si>
  <si>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</si>
  <si>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</si>
  <si>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</si>
  <si>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</si>
  <si>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</si>
  <si>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</si>
  <si>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</si>
  <si>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</si>
  <si>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</si>
  <si>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</si>
  <si>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</si>
  <si>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</si>
  <si>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</si>
  <si>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</si>
  <si>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</si>
  <si>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</si>
  <si>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</si>
  <si>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</si>
  <si>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</si>
  <si>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</si>
  <si>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</si>
  <si>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</si>
  <si>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</si>
  <si>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</si>
  <si>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</si>
  <si>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</si>
  <si>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</si>
  <si>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</si>
  <si>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</si>
  <si>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</si>
  <si>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</si>
  <si>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</si>
  <si>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</si>
  <si>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</si>
  <si>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</si>
  <si>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</si>
  <si>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</si>
  <si>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</si>
  <si>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</si>
  <si>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</si>
  <si>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</si>
  <si>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</si>
  <si>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</si>
  <si>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</si>
  <si>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</si>
  <si>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</si>
  <si>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</si>
  <si>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</si>
  <si>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</si>
  <si>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</si>
  <si>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</si>
  <si>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</si>
  <si>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</si>
  <si>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</si>
  <si>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</si>
  <si>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</si>
  <si>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</si>
  <si>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</si>
  <si>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</si>
  <si>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</si>
  <si>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</si>
  <si>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</si>
  <si>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</si>
  <si>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</si>
  <si>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</si>
  <si>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</si>
  <si>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</si>
  <si>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</si>
  <si>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</si>
  <si>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</si>
  <si>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</si>
  <si>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</si>
  <si>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</si>
  <si>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</si>
  <si>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</si>
  <si>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</si>
  <si>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</si>
  <si>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</si>
  <si>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</si>
  <si>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</si>
  <si>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</si>
  <si>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</si>
  <si>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</si>
  <si>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</si>
  <si>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</si>
  <si>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</si>
  <si>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</si>
  <si>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</si>
  <si>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</si>
  <si>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</si>
  <si>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</si>
  <si>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</si>
  <si>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</si>
  <si>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</si>
  <si>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</si>
  <si>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</si>
  <si>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</si>
  <si>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</si>
  <si>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</si>
  <si>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</si>
  <si>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</si>
  <si>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</si>
  <si>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</si>
  <si>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</si>
  <si>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</si>
  <si>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</si>
  <si>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</si>
  <si>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</si>
  <si>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</si>
  <si>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</si>
  <si>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</si>
  <si>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</si>
  <si>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</si>
  <si>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</si>
  <si>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</si>
  <si>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</si>
  <si>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</si>
  <si>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</si>
  <si>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</si>
  <si>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</si>
  <si>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</si>
  <si>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</si>
  <si>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</si>
  <si>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</si>
  <si>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</si>
  <si>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</si>
  <si>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</si>
  <si>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</si>
  <si>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</si>
  <si>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</si>
  <si>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</si>
  <si>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</si>
  <si>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</si>
  <si>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</si>
  <si>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</si>
  <si>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</si>
  <si>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</si>
  <si>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</si>
  <si>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</si>
  <si>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</si>
  <si>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</si>
  <si>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</si>
  <si>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</si>
  <si>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</si>
  <si>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</si>
  <si>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</si>
  <si>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</si>
  <si>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</si>
  <si>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</si>
  <si>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</si>
  <si>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</si>
  <si>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</si>
  <si>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</si>
  <si>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</si>
  <si>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</si>
  <si>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</si>
  <si>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</si>
  <si>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</si>
  <si>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</si>
  <si>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</si>
  <si>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</si>
  <si>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</si>
  <si>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</si>
  <si>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</si>
  <si>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</si>
  <si>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</si>
  <si>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</si>
  <si>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</si>
  <si>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</si>
  <si>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</si>
  <si>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</si>
  <si>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</si>
  <si>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</si>
  <si>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</si>
  <si>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</si>
  <si>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</si>
  <si>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</si>
  <si>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</si>
  <si>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</si>
  <si>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</si>
  <si>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</si>
  <si>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</si>
  <si>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</si>
  <si>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</si>
  <si>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</si>
  <si>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</si>
  <si>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</si>
  <si>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</si>
  <si>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</si>
  <si>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</si>
  <si>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</si>
  <si>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</si>
  <si>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</si>
  <si>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</si>
  <si>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</si>
  <si>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</si>
  <si>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</si>
  <si>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</si>
  <si>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</si>
  <si>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</si>
  <si>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</si>
  <si>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</si>
  <si>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</si>
  <si>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</si>
  <si>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</si>
  <si>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</si>
  <si>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</si>
  <si>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</si>
  <si>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</si>
  <si>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</si>
  <si>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</si>
  <si>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</si>
  <si>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</si>
  <si>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</si>
  <si>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</si>
  <si>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</si>
  <si>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</si>
  <si>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</si>
  <si>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</si>
  <si>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</si>
  <si>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</si>
  <si>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</si>
  <si>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</si>
  <si>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</si>
  <si>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</si>
  <si>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</si>
  <si>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</si>
  <si>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</si>
  <si>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</si>
  <si>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</si>
  <si>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</si>
  <si>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</si>
  <si>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</si>
  <si>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</si>
  <si>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</si>
  <si>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</si>
  <si>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</si>
  <si>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</si>
  <si>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</si>
  <si>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</si>
  <si>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</si>
  <si>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</si>
  <si>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</si>
  <si>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</si>
  <si>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</si>
  <si>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</si>
  <si>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</si>
  <si>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</si>
  <si>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</si>
  <si>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</si>
  <si>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</si>
  <si>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</si>
  <si>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</si>
  <si>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</si>
  <si>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</si>
  <si>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</si>
  <si>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</si>
  <si>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</si>
  <si>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</si>
  <si>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</si>
  <si>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</si>
  <si>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</si>
  <si>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</si>
  <si>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</si>
  <si>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</si>
  <si>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</si>
  <si>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</si>
  <si>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</si>
  <si>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</si>
  <si>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</si>
  <si>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</si>
  <si>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</si>
  <si>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</si>
  <si>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</si>
  <si>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</si>
  <si>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</si>
  <si>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</si>
  <si>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</si>
  <si>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</si>
  <si>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</si>
  <si>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</si>
  <si>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</si>
  <si>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</si>
  <si>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</si>
  <si>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</si>
  <si>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</si>
  <si>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</si>
  <si>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</si>
  <si>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</si>
  <si>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</si>
  <si>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</si>
  <si>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</si>
  <si>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</si>
  <si>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</si>
  <si>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</si>
  <si>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</si>
  <si>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</si>
  <si>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</si>
  <si>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</si>
  <si>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</si>
  <si>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</si>
  <si>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</si>
  <si>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</si>
  <si>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</si>
  <si>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</si>
  <si>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</si>
  <si>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</si>
  <si>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</si>
  <si>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</si>
  <si>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</si>
  <si>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</si>
  <si>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</si>
  <si>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</si>
  <si>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</si>
  <si>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</si>
  <si>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</si>
  <si>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</si>
  <si>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</si>
  <si>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</si>
  <si>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</si>
  <si>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</si>
  <si>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</si>
  <si>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</si>
  <si>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</si>
  <si>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</si>
  <si>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</si>
  <si>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</si>
  <si>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</si>
  <si>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</si>
  <si>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</si>
  <si>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</si>
  <si>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</si>
  <si>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</si>
  <si>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</si>
  <si>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</si>
  <si>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</si>
  <si>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</si>
  <si>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</si>
  <si>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</si>
  <si>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</si>
  <si>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</si>
  <si>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</si>
  <si>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</si>
  <si>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</si>
  <si>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</si>
  <si>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</si>
  <si>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</si>
  <si>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</si>
  <si>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</si>
  <si>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</si>
  <si>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</si>
  <si>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</si>
  <si>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</si>
  <si>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</si>
  <si>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</si>
  <si>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</si>
  <si>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</si>
  <si>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</si>
  <si>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</si>
  <si>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</si>
  <si>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</si>
  <si>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</si>
  <si>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</si>
  <si>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</si>
  <si>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</si>
  <si>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</si>
  <si>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</si>
  <si>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</si>
  <si>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</si>
  <si>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</si>
  <si>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</si>
  <si>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</si>
  <si>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</si>
  <si>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</si>
  <si>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</si>
  <si>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</si>
  <si>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</si>
  <si>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</si>
  <si>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</si>
  <si>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</si>
  <si>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</si>
  <si>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</si>
  <si>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</si>
  <si>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</si>
  <si>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</si>
  <si>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</si>
  <si>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</si>
  <si>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</si>
  <si>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</si>
  <si>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</si>
  <si>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</si>
  <si>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</si>
  <si>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</si>
  <si>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</si>
  <si>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</si>
  <si>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</si>
  <si>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</si>
  <si>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</si>
  <si>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</si>
  <si>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</si>
  <si>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</si>
  <si>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</si>
  <si>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</si>
  <si>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</si>
  <si>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</si>
  <si>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</si>
  <si>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</si>
  <si>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</si>
  <si>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</si>
  <si>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</si>
  <si>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</si>
  <si>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</si>
  <si>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</si>
  <si>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</si>
  <si>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</si>
  <si>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</si>
  <si>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</si>
  <si>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</si>
  <si>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</si>
  <si>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</si>
  <si>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</si>
  <si>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</si>
  <si>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</si>
  <si>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</si>
  <si>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</si>
  <si>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</si>
  <si>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</si>
  <si>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</si>
  <si>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</si>
  <si>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</si>
  <si>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</si>
  <si>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</si>
  <si>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</si>
  <si>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</si>
  <si>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</si>
  <si>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</si>
  <si>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</si>
  <si>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</si>
  <si>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</si>
  <si>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</si>
  <si>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</si>
  <si>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</si>
  <si>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</si>
  <si>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</si>
  <si>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</si>
  <si>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</si>
  <si>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</si>
  <si>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</si>
  <si>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</si>
  <si>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</si>
  <si>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</si>
  <si>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</si>
  <si>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</si>
  <si>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</si>
  <si>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</si>
  <si>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</si>
  <si>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</si>
  <si>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</si>
  <si>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</si>
  <si>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</si>
  <si>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</si>
  <si>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</si>
  <si>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</si>
  <si>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</si>
  <si>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</si>
  <si>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</si>
  <si>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</si>
  <si>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</si>
  <si>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</si>
  <si>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</si>
  <si>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</si>
  <si>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</si>
  <si>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</si>
  <si>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</si>
  <si>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</si>
  <si>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</si>
  <si>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</si>
  <si>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</si>
  <si>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</si>
  <si>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</si>
  <si>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</si>
  <si>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</si>
  <si>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</si>
  <si>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</si>
  <si>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</si>
  <si>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</si>
  <si>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</si>
  <si>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</si>
  <si>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</si>
  <si>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</si>
  <si>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</si>
  <si>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</si>
  <si>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</si>
  <si>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</si>
  <si>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</si>
  <si>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</si>
  <si>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</si>
  <si>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</si>
  <si>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</si>
  <si>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</si>
  <si>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</si>
  <si>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</si>
  <si>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</si>
  <si>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</si>
  <si>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</si>
  <si>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</si>
  <si>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</si>
  <si>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</si>
  <si>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</si>
  <si>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</si>
  <si>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</si>
  <si>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</si>
  <si>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</si>
  <si>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</si>
  <si>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</si>
  <si>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</si>
  <si>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</si>
  <si>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</si>
  <si>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</si>
  <si>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</si>
  <si>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</si>
  <si>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</si>
  <si>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</si>
  <si>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</si>
  <si>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</si>
  <si>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</si>
  <si>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</si>
  <si>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</si>
  <si>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</si>
  <si>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</si>
  <si>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</si>
  <si>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</si>
  <si>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</si>
  <si>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</si>
  <si>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</si>
  <si>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</si>
  <si>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</si>
  <si>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</si>
  <si>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</si>
  <si>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</si>
  <si>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</si>
  <si>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</si>
  <si>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</si>
  <si>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</si>
  <si>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</si>
  <si>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</si>
  <si>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</si>
  <si>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</si>
  <si>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</si>
  <si>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</si>
  <si>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</si>
  <si>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</si>
  <si>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</si>
  <si>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</si>
  <si>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</si>
  <si>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</si>
  <si>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</si>
  <si>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</si>
  <si>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</si>
  <si>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</si>
  <si>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</si>
  <si>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</si>
  <si>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</si>
  <si>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</si>
  <si>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</si>
  <si>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</si>
  <si>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</si>
  <si>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</si>
  <si>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</si>
  <si>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</si>
  <si>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</si>
  <si>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</si>
  <si>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</si>
  <si>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</si>
  <si>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</si>
  <si>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</si>
  <si>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</si>
  <si>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</si>
  <si>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</si>
  <si>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</si>
  <si>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</si>
  <si>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</si>
  <si>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</si>
  <si>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</si>
  <si>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</si>
  <si>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</si>
  <si>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</si>
  <si>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</si>
  <si>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</si>
  <si>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</si>
  <si>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</si>
  <si>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</si>
  <si>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</si>
  <si>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</si>
  <si>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</si>
  <si>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</si>
  <si>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</si>
  <si>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</si>
  <si>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</si>
  <si>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</si>
  <si>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</si>
  <si>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</si>
  <si>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</si>
  <si>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</si>
  <si>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</si>
  <si>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</si>
  <si>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</si>
  <si>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</si>
  <si>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</si>
  <si>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</si>
  <si>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</si>
  <si>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</si>
  <si>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</si>
  <si>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</si>
  <si>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</si>
  <si>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</si>
  <si>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</si>
  <si>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</si>
  <si>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</si>
  <si>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</si>
  <si>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</si>
  <si>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</si>
  <si>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</si>
  <si>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</si>
  <si>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</si>
  <si>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</si>
  <si>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</si>
  <si>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</si>
  <si>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</si>
  <si>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</si>
  <si>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</si>
  <si>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</si>
  <si>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</si>
  <si>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</si>
  <si>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</si>
  <si>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</si>
  <si>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</si>
  <si>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</si>
  <si>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</si>
  <si>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</si>
  <si>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</si>
  <si>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</si>
  <si>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</si>
  <si>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</si>
  <si>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</si>
  <si>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</si>
  <si>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</si>
  <si>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</si>
  <si>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</si>
  <si>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</si>
  <si>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</si>
  <si>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</si>
  <si>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</si>
  <si>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</si>
  <si>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</si>
  <si>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</si>
  <si>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</si>
  <si>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</si>
  <si>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</si>
  <si>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</si>
  <si>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</si>
  <si>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</si>
  <si>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</si>
  <si>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</si>
  <si>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</si>
  <si>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</si>
  <si>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</si>
  <si>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</si>
  <si>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</si>
  <si>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</si>
  <si>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</si>
  <si>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</si>
  <si>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</si>
  <si>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</si>
  <si>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</si>
  <si>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</si>
  <si>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</si>
  <si>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</si>
  <si>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</si>
  <si>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</si>
  <si>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</si>
  <si>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</si>
  <si>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</si>
  <si>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</si>
  <si>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</si>
  <si>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</si>
  <si>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</si>
  <si>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</si>
  <si>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</si>
  <si>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</si>
  <si>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</si>
  <si>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</si>
  <si>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</si>
  <si>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</si>
  <si>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</si>
  <si>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</si>
  <si>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</si>
  <si>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</si>
  <si>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</si>
  <si>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</si>
  <si>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</si>
  <si>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</si>
  <si>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</si>
  <si>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</si>
  <si>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</si>
  <si>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</si>
  <si>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</si>
  <si>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</si>
  <si>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</si>
  <si>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</si>
  <si>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</si>
  <si>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</si>
  <si>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</si>
  <si>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</si>
  <si>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</si>
  <si>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</si>
  <si>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</si>
  <si>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</si>
  <si>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</si>
  <si>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</si>
  <si>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</si>
  <si>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</si>
  <si>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</si>
  <si>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</si>
  <si>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</si>
  <si>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</si>
  <si>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</si>
  <si>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</si>
  <si>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</si>
  <si>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</si>
  <si>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</si>
  <si>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</si>
  <si>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</si>
  <si>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</si>
  <si>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</si>
  <si>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</si>
  <si>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</si>
  <si>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</si>
  <si>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</si>
  <si>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</si>
  <si>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</si>
  <si>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</si>
  <si>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</si>
  <si>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</si>
  <si>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</si>
  <si>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</si>
  <si>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</si>
  <si>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</si>
  <si>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</si>
  <si>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</si>
  <si>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</si>
  <si>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</si>
  <si>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</si>
  <si>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</si>
  <si>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</si>
  <si>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</si>
  <si>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</si>
  <si>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</si>
  <si>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</si>
  <si>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</si>
  <si>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</si>
  <si>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</si>
  <si>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</si>
  <si>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</si>
  <si>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</si>
  <si>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</si>
  <si>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</si>
  <si>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</si>
  <si>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</si>
  <si>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</si>
  <si>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</si>
  <si>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</si>
  <si>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</si>
  <si>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</si>
  <si>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</si>
  <si>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</si>
  <si>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</si>
  <si>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</si>
  <si>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</si>
  <si>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</si>
  <si>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</si>
  <si>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</si>
  <si>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</si>
  <si>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</si>
  <si>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</si>
  <si>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</si>
  <si>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</si>
  <si>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</si>
  <si>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</si>
  <si>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</si>
  <si>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</si>
  <si>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</si>
  <si>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</si>
  <si>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</si>
  <si>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</si>
  <si>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</si>
  <si>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</si>
  <si>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</si>
  <si>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</si>
  <si>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</si>
  <si>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</si>
  <si>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</si>
  <si>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</si>
  <si>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</si>
  <si>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</si>
  <si>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</si>
  <si>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</si>
  <si>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</si>
  <si>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</si>
  <si>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</si>
  <si>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</si>
  <si>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</si>
  <si>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</si>
  <si>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</si>
  <si>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</si>
  <si>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</si>
  <si>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</si>
  <si>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</si>
  <si>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</si>
  <si>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</si>
  <si>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</si>
  <si>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</si>
  <si>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</si>
  <si>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</si>
  <si>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</si>
  <si>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</si>
  <si>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</si>
  <si>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</si>
  <si>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</si>
  <si>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</si>
  <si>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</si>
  <si>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</si>
  <si>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</si>
  <si>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</si>
  <si>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</si>
  <si>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</si>
  <si>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</si>
  <si>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</si>
  <si>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</si>
  <si>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</si>
  <si>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</si>
  <si>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</si>
  <si>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</si>
  <si>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</si>
  <si>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</si>
  <si>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</si>
  <si>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</si>
  <si>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</si>
  <si>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</si>
  <si>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</si>
  <si>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</si>
  <si>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</si>
  <si>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</si>
  <si>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</si>
  <si>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</si>
  <si>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</si>
  <si>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</si>
  <si>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</si>
  <si>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</si>
  <si>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</si>
  <si>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</si>
  <si>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</si>
  <si>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</si>
  <si>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</si>
  <si>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</si>
  <si>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</si>
  <si>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</si>
  <si>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</si>
  <si>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</si>
  <si>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</si>
  <si>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</si>
  <si>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</si>
  <si>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</si>
  <si>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</si>
  <si>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</si>
  <si>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</si>
  <si>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</si>
  <si>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</si>
  <si>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</si>
  <si>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</si>
  <si>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</si>
  <si>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</si>
  <si>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</si>
  <si>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</si>
  <si>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</si>
  <si>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</si>
  <si>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</si>
  <si>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</si>
  <si>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</si>
  <si>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</si>
  <si>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</si>
  <si>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</si>
  <si>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</si>
  <si>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</si>
  <si>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</si>
  <si>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</si>
  <si>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</si>
  <si>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</si>
  <si>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</si>
  <si>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</si>
  <si>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</si>
  <si>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</si>
  <si>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</si>
  <si>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</si>
  <si>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</si>
  <si>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</si>
  <si>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</si>
  <si>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</si>
  <si>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</si>
  <si>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</si>
  <si>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</si>
  <si>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</si>
  <si>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</si>
  <si>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</si>
  <si>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</si>
  <si>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</si>
  <si>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</si>
  <si>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</si>
  <si>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</si>
  <si>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</si>
  <si>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</si>
  <si>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</si>
  <si>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</si>
  <si>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</si>
  <si>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</si>
  <si>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</si>
  <si>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</si>
  <si>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</si>
  <si>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</si>
  <si>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</si>
  <si>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</si>
  <si>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</si>
  <si>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</si>
  <si>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</si>
  <si>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</si>
  <si>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</si>
  <si>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</si>
  <si>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</si>
  <si>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</si>
  <si>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</si>
  <si>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</si>
  <si>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</si>
  <si>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</si>
  <si>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</si>
  <si>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</si>
  <si>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</si>
  <si>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</si>
  <si>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</si>
  <si>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</si>
  <si>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</si>
  <si>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</si>
  <si>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</si>
  <si>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</si>
  <si>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</si>
  <si>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</si>
  <si>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</si>
  <si>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</si>
  <si>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</si>
  <si>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</si>
  <si>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</si>
  <si>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</si>
  <si>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</si>
  <si>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</si>
  <si>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</si>
  <si>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</si>
  <si>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</si>
  <si>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</si>
  <si>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</si>
  <si>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</si>
  <si>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</si>
  <si>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</si>
  <si>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</si>
  <si>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</si>
  <si>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</si>
  <si>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</si>
  <si>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</si>
  <si>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</si>
  <si>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</si>
  <si>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</si>
  <si>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</si>
  <si>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</si>
  <si>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</si>
  <si>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</si>
  <si>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</si>
  <si>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</si>
  <si>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</si>
  <si>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</si>
  <si>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</si>
  <si>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</si>
  <si>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</si>
  <si>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</si>
  <si>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</si>
  <si>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</si>
  <si>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</si>
  <si>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</si>
  <si>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</si>
  <si>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</si>
  <si>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</si>
  <si>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</si>
  <si>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</si>
  <si>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</si>
  <si>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</si>
  <si>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</si>
  <si>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</si>
  <si>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</si>
  <si>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</si>
  <si>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</si>
  <si>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</si>
  <si>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</si>
  <si>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</si>
  <si>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</si>
  <si>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</si>
  <si>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</si>
  <si>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</si>
  <si>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</si>
  <si>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</si>
  <si>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</si>
  <si>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</si>
  <si>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</si>
  <si>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</si>
  <si>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</si>
  <si>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</si>
  <si>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</si>
  <si>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</si>
  <si>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</si>
  <si>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</si>
  <si>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</si>
  <si>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</si>
  <si>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</si>
  <si>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</si>
  <si>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</si>
  <si>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</si>
  <si>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</si>
  <si>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</si>
  <si>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</si>
  <si>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</si>
  <si>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</si>
  <si>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</si>
  <si>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</si>
  <si>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</si>
  <si>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</si>
  <si>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</si>
  <si>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</si>
  <si>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</si>
  <si>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</si>
  <si>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</si>
  <si>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</si>
  <si>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</si>
  <si>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</si>
  <si>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</si>
  <si>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</si>
  <si>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</si>
  <si>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</si>
  <si>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</si>
  <si>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</si>
  <si>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</si>
  <si>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</si>
  <si>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</si>
  <si>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</si>
  <si>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</si>
  <si>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</si>
  <si>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</si>
  <si>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</si>
  <si>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</si>
  <si>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</si>
  <si>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</si>
  <si>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</si>
  <si>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</si>
  <si>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</si>
  <si>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</si>
  <si>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</si>
  <si>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</si>
  <si>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</si>
  <si>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</si>
  <si>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</si>
  <si>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</si>
  <si>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</si>
  <si>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</si>
  <si>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</si>
  <si>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</si>
  <si>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</si>
  <si>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</si>
  <si>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</si>
  <si>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</si>
  <si>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</si>
  <si>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</si>
  <si>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</si>
  <si>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</si>
  <si>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</si>
  <si>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</si>
  <si>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</si>
  <si>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</si>
  <si>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</si>
  <si>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</si>
  <si>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</si>
  <si>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</si>
  <si>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</si>
  <si>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</si>
  <si>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</si>
  <si>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</si>
  <si>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</si>
  <si>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</si>
  <si>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</si>
  <si>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</si>
  <si>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</si>
  <si>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</si>
  <si>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</si>
  <si>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</si>
  <si>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</si>
  <si>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</si>
  <si>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</si>
  <si>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</si>
  <si>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</si>
  <si>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</si>
  <si>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</si>
  <si>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</si>
  <si>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</si>
  <si>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</si>
  <si>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</si>
  <si>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</si>
  <si>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</si>
  <si>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</si>
  <si>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</si>
  <si>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</si>
  <si>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</si>
  <si>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</si>
  <si>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</si>
  <si>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</si>
  <si>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</si>
  <si>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</si>
  <si>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</si>
  <si>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</si>
  <si>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</si>
  <si>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</si>
  <si>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</si>
  <si>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</si>
  <si>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</si>
  <si>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</si>
  <si>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</si>
  <si>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</si>
  <si>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</si>
  <si>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</si>
  <si>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</si>
  <si>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</si>
  <si>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</si>
  <si>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</si>
  <si>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</si>
  <si>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</si>
  <si>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</si>
  <si>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</si>
  <si>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</si>
  <si>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</si>
  <si>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</si>
  <si>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</si>
  <si>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</si>
  <si>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</si>
  <si>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</si>
  <si>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</si>
  <si>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</si>
  <si>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</si>
  <si>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</si>
  <si>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</si>
  <si>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</si>
  <si>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</si>
  <si>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</si>
  <si>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</si>
  <si>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</si>
  <si>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</si>
  <si>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</si>
  <si>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</si>
  <si>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</si>
  <si>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</si>
  <si>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</si>
  <si>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</si>
  <si>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</si>
  <si>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</si>
  <si>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</si>
  <si>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</si>
  <si>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</si>
  <si>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</si>
  <si>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</si>
  <si>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</si>
  <si>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</si>
  <si>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</si>
  <si>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</si>
  <si>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</si>
  <si>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</si>
  <si>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</si>
  <si>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</si>
  <si>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</si>
  <si>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</si>
  <si>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</si>
  <si>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</si>
  <si>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</si>
  <si>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</si>
  <si>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</si>
  <si>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</si>
  <si>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</si>
  <si>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</si>
  <si>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</si>
  <si>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</si>
  <si>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</si>
  <si>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</si>
  <si>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</si>
  <si>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</si>
  <si>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</si>
  <si>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</si>
  <si>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</si>
  <si>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</si>
  <si>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</si>
  <si>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</si>
  <si>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</si>
  <si>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</si>
  <si>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</si>
  <si>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</si>
  <si>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</si>
  <si>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</si>
  <si>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</si>
  <si>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</si>
  <si>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</si>
  <si>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</si>
  <si>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</si>
  <si>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</si>
  <si>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</si>
  <si>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</si>
  <si>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</si>
  <si>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</si>
  <si>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</si>
  <si>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</si>
  <si>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</si>
  <si>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</si>
  <si>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</si>
  <si>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</si>
  <si>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</si>
  <si>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</si>
  <si>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</si>
  <si>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</si>
  <si>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</si>
  <si>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</si>
  <si>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</si>
  <si>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</si>
  <si>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</si>
  <si>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</si>
  <si>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</si>
  <si>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</si>
  <si>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</si>
  <si>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</si>
  <si>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</si>
  <si>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</si>
  <si>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</si>
  <si>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</si>
  <si>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</si>
  <si>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</si>
  <si>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</si>
  <si>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</si>
  <si>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</si>
  <si>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</si>
  <si>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</si>
  <si>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</si>
  <si>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</si>
  <si>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</si>
  <si>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</si>
  <si>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</si>
  <si>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</si>
  <si>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</si>
  <si>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</si>
  <si>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</si>
  <si>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</si>
  <si>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</si>
  <si>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</si>
  <si>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</si>
  <si>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</si>
  <si>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</si>
  <si>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</si>
  <si>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</si>
  <si>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</si>
  <si>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</si>
  <si>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</si>
  <si>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</si>
  <si>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</si>
  <si>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</si>
  <si>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</si>
  <si>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</si>
  <si>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</si>
  <si>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</si>
  <si>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</si>
  <si>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</si>
  <si>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</si>
  <si>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</si>
  <si>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</si>
  <si>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</si>
  <si>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</si>
  <si>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</si>
  <si>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</si>
  <si>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</si>
  <si>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</si>
  <si>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</si>
  <si>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</si>
  <si>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</si>
  <si>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</si>
  <si>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</si>
  <si>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</si>
  <si>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</si>
  <si>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</si>
  <si>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</si>
  <si>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</si>
  <si>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</si>
  <si>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</si>
  <si>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</si>
  <si>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</si>
  <si>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</si>
  <si>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</si>
  <si>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</si>
  <si>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</si>
  <si>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</si>
  <si>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</si>
  <si>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</si>
  <si>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</si>
  <si>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</si>
  <si>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</si>
  <si>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</si>
  <si>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</si>
  <si>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</si>
  <si>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</si>
  <si>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</si>
  <si>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</si>
  <si>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</si>
  <si>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</si>
  <si>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</si>
  <si>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</si>
  <si>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</si>
  <si>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</si>
  <si>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</si>
  <si>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</si>
  <si>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</si>
  <si>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</si>
  <si>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</si>
  <si>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</si>
  <si>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</si>
  <si>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</si>
  <si>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</si>
  <si>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</si>
  <si>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</si>
  <si>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</si>
  <si>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</si>
  <si>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</si>
  <si>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</si>
  <si>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</si>
  <si>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</si>
  <si>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</si>
  <si>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</si>
  <si>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</si>
  <si>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</si>
  <si>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</si>
  <si>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</si>
  <si>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</si>
  <si>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</si>
  <si>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</si>
  <si>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</si>
  <si>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</si>
  <si>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</si>
  <si>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</si>
  <si>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</si>
  <si>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</si>
  <si>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</si>
  <si>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</si>
  <si>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</si>
  <si>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</si>
  <si>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</si>
  <si>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</si>
  <si>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</si>
  <si>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</si>
  <si>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</si>
  <si>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</si>
  <si>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</si>
  <si>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</si>
  <si>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</si>
  <si>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</si>
  <si>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</si>
  <si>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</si>
  <si>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</si>
  <si>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</si>
  <si>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</si>
  <si>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</si>
  <si>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</si>
  <si>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</si>
  <si>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</si>
  <si>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</si>
  <si>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</si>
  <si>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</si>
  <si>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</si>
  <si>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</si>
  <si>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</si>
  <si>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</si>
  <si>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</si>
  <si>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</si>
  <si>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</si>
  <si>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</si>
  <si>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</si>
  <si>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</si>
  <si>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</si>
  <si>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</si>
  <si>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</si>
  <si>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</si>
  <si>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</si>
  <si>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</si>
  <si>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</si>
  <si>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</si>
  <si>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</si>
  <si>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</si>
  <si>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</si>
  <si>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</si>
  <si>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</si>
  <si>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</si>
  <si>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</si>
  <si>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</si>
  <si>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</si>
  <si>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</si>
  <si>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</si>
  <si>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</si>
  <si>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</si>
  <si>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</si>
  <si>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</si>
  <si>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</si>
  <si>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</si>
  <si>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</si>
  <si>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</si>
  <si>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</si>
  <si>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</si>
  <si>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</si>
  <si>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</si>
  <si>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</si>
  <si>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</si>
  <si>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</si>
  <si>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</si>
  <si>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</si>
  <si>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</si>
  <si>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</si>
  <si>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</si>
  <si>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</si>
  <si>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</si>
  <si>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</si>
  <si>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</si>
  <si>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</si>
  <si>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</si>
  <si>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</si>
  <si>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</si>
  <si>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</si>
  <si>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</si>
  <si>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</si>
  <si>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</si>
  <si>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</si>
  <si>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</si>
  <si>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</si>
  <si>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</si>
  <si>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</si>
  <si>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</si>
  <si>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</si>
  <si>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</si>
  <si>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</si>
  <si>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</si>
  <si>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</si>
  <si>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</si>
  <si>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</si>
  <si>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</si>
  <si>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</si>
  <si>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</si>
  <si>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</si>
  <si>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</si>
  <si>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</si>
  <si>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</si>
  <si>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</si>
  <si>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</si>
  <si>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</si>
  <si>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</si>
  <si>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</si>
  <si>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</si>
  <si>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</si>
  <si>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</si>
  <si>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</si>
  <si>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</si>
  <si>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</si>
  <si>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</si>
  <si>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</si>
  <si>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</si>
  <si>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</si>
  <si>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</si>
  <si>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</si>
  <si>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</si>
  <si>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</si>
  <si>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</si>
  <si>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</si>
  <si>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</si>
  <si>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</si>
  <si>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</si>
  <si>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</si>
  <si>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</si>
  <si>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</si>
  <si>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</si>
  <si>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</si>
  <si>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</si>
  <si>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</si>
  <si>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</si>
  <si>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</si>
  <si>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</si>
  <si>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</si>
  <si>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</si>
  <si>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</si>
  <si>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</si>
  <si>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</si>
  <si>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</si>
  <si>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</si>
  <si>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</si>
  <si>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</si>
  <si>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</si>
  <si>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</si>
  <si>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830 лм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</si>
  <si>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</si>
  <si>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</si>
  <si>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</si>
  <si>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</si>
  <si>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</si>
  <si>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</si>
  <si>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</si>
  <si>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</si>
  <si>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</si>
  <si>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</si>
  <si>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</si>
  <si>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</si>
  <si>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</si>
  <si>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</si>
  <si>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</si>
  <si>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</si>
  <si>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</si>
  <si>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</si>
  <si>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</si>
  <si>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</si>
  <si>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</si>
  <si>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</si>
  <si>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</si>
  <si>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</si>
  <si>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</si>
  <si>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</si>
  <si>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</si>
  <si>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</si>
  <si>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</si>
  <si>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</si>
  <si>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</si>
  <si>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</si>
  <si>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</si>
  <si>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</si>
  <si>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</si>
  <si>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</si>
  <si>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</si>
  <si>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</si>
  <si>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</si>
  <si>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</si>
  <si>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</si>
  <si>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</si>
  <si>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</si>
  <si>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</si>
  <si>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</si>
  <si>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</si>
  <si>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</si>
  <si>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</si>
  <si>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</si>
  <si>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</si>
  <si>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</si>
  <si>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</si>
  <si>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</si>
  <si>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</si>
  <si>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</si>
  <si>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</si>
  <si>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</si>
  <si>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</si>
  <si>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</si>
  <si>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</si>
  <si>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</si>
  <si>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</si>
  <si>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</si>
  <si>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</si>
  <si>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</si>
  <si>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</si>
  <si>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</si>
  <si>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</si>
  <si>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</si>
  <si>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</si>
  <si>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</si>
  <si>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</si>
  <si>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</si>
  <si>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</si>
  <si>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</si>
  <si>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</si>
  <si>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</si>
  <si>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</si>
  <si>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</si>
  <si>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</si>
  <si>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</si>
  <si>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</si>
  <si>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</si>
  <si>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</si>
  <si>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</si>
  <si>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</si>
  <si>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</si>
  <si>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</si>
  <si>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</si>
  <si>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</si>
  <si>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</si>
  <si>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</si>
  <si>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</si>
  <si>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</si>
  <si>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</si>
  <si>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</si>
  <si>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</si>
  <si>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</si>
  <si>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</si>
  <si>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</si>
  <si>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</si>
  <si>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</si>
  <si>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</si>
  <si>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</si>
  <si>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</si>
  <si>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</si>
  <si>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</si>
  <si>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</si>
  <si>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</si>
  <si>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</si>
  <si>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</si>
  <si>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</si>
  <si>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</si>
  <si>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</si>
  <si>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</si>
  <si>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</si>
  <si>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</si>
  <si>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</si>
  <si>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</si>
  <si>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</si>
  <si>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</si>
  <si>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</si>
  <si>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</si>
  <si>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</si>
  <si>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</si>
  <si>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</si>
  <si>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</si>
  <si>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</si>
  <si>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</si>
  <si>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</si>
  <si>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</si>
  <si>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</si>
  <si>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</si>
  <si>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</si>
  <si>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</si>
  <si>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</si>
  <si>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</si>
  <si>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</si>
  <si>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</si>
  <si>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</si>
  <si>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</si>
  <si>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</si>
  <si>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</si>
  <si>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</si>
  <si>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</si>
  <si>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</si>
  <si>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</si>
  <si>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</si>
  <si>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</si>
  <si>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</si>
  <si>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</si>
  <si>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</si>
  <si>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</si>
  <si>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</si>
  <si>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</si>
  <si>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</si>
  <si>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</si>
  <si>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</si>
  <si>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</si>
  <si>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</si>
  <si>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</si>
  <si>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</si>
  <si>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</si>
  <si>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</si>
  <si>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</si>
  <si>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</si>
  <si>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</si>
  <si>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</si>
  <si>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</si>
  <si>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</si>
  <si>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</si>
  <si>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</si>
  <si>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</si>
  <si>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</si>
  <si>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</si>
  <si>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</si>
  <si>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</si>
  <si>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</si>
  <si>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</si>
  <si>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</si>
  <si>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</si>
  <si>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</si>
  <si>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</si>
  <si>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</si>
  <si>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</si>
  <si>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</si>
  <si>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</si>
  <si>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</si>
  <si>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</si>
  <si>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</si>
  <si>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</si>
  <si>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</si>
  <si>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</si>
  <si>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</si>
  <si>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</si>
  <si>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</si>
  <si>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</si>
  <si>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</si>
  <si>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</si>
  <si>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</si>
  <si>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</si>
  <si>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</si>
  <si>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</si>
  <si>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</si>
  <si>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</si>
  <si>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</si>
  <si>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</si>
  <si>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</si>
  <si>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</si>
  <si>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</si>
  <si>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</si>
  <si>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</si>
  <si>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</si>
  <si>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</si>
  <si>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</si>
  <si>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</si>
  <si>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</si>
  <si>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</si>
  <si>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</si>
  <si>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</si>
  <si>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</si>
  <si>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</si>
  <si>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</si>
  <si>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</si>
  <si>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</si>
  <si>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</si>
  <si>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</si>
  <si>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</si>
  <si>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</si>
  <si>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</si>
  <si>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</si>
  <si>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</si>
  <si>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</si>
  <si>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</si>
  <si>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</si>
  <si>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</si>
  <si>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</si>
  <si>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</si>
  <si>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</si>
  <si>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</si>
  <si>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</si>
  <si>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</si>
  <si>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</si>
  <si>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</si>
  <si>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</si>
  <si>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</si>
  <si>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</si>
  <si>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</si>
  <si>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</si>
  <si>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</si>
  <si>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</si>
  <si>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</si>
  <si>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</si>
  <si>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</si>
  <si>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</si>
  <si>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</si>
  <si>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</si>
  <si>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</si>
  <si>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</si>
  <si>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</si>
  <si>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</si>
  <si>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</si>
  <si>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</si>
  <si>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</si>
  <si>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</si>
  <si>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</si>
  <si>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</si>
  <si>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</si>
  <si>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</si>
  <si>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</si>
  <si>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</si>
  <si>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</si>
  <si>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</si>
  <si>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</si>
  <si>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</si>
  <si>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</si>
  <si>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</si>
  <si>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</si>
  <si>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</si>
  <si>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</si>
  <si>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</si>
  <si>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</si>
  <si>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</si>
  <si>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</si>
  <si>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</si>
  <si>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</si>
  <si>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</si>
  <si>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</si>
  <si>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</si>
  <si>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</si>
  <si>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</si>
  <si>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</si>
  <si>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</si>
  <si>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</si>
  <si>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</si>
  <si>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</si>
  <si>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</si>
  <si>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</si>
  <si>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</si>
  <si>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</si>
  <si>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</si>
  <si>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</si>
  <si>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</si>
  <si>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</si>
  <si>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</si>
  <si>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</si>
  <si>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</si>
  <si>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</si>
  <si>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</si>
  <si>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</si>
  <si>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</si>
  <si>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</si>
  <si>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</si>
  <si>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</si>
  <si>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</si>
  <si>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</si>
  <si>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</si>
  <si>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</si>
  <si>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</si>
  <si>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</si>
  <si>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</si>
  <si>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</si>
  <si>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</si>
  <si>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</si>
  <si>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</si>
  <si>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</si>
  <si>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</si>
  <si>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</si>
  <si>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</si>
  <si>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</si>
  <si>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</si>
  <si>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</si>
  <si>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</si>
  <si>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</si>
  <si>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</si>
  <si>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</si>
  <si>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</si>
  <si>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</si>
  <si>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</si>
  <si>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</si>
  <si>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</si>
  <si>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</si>
  <si>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</si>
  <si>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</si>
  <si>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</si>
  <si>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</si>
  <si>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</si>
  <si>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</si>
  <si>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</si>
  <si>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</si>
  <si>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</si>
  <si>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</si>
  <si>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</si>
  <si>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</si>
  <si>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</si>
  <si>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</si>
  <si>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</si>
  <si>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</si>
  <si>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</si>
  <si>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</si>
  <si>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</si>
  <si>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</si>
  <si>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</si>
  <si>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</si>
  <si>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</si>
  <si>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</si>
  <si>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</si>
  <si>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</si>
  <si>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</si>
  <si>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</si>
  <si>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</si>
  <si>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</si>
  <si>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</si>
  <si>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</si>
  <si>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</si>
  <si>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</si>
  <si>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</si>
  <si>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</si>
  <si>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</si>
  <si>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</si>
  <si>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</si>
  <si>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</si>
  <si>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</si>
  <si>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</si>
  <si>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</si>
  <si>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</si>
  <si>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</si>
  <si>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</si>
  <si>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</si>
  <si>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</si>
  <si>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</si>
  <si>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</si>
  <si>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</si>
  <si>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</si>
  <si>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</si>
  <si>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</si>
  <si>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</si>
  <si>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</si>
  <si>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</si>
  <si>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</si>
  <si>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</si>
  <si>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</si>
  <si>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</si>
  <si>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</si>
  <si>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</si>
  <si>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</si>
  <si>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</si>
  <si>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</si>
  <si>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</si>
  <si>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</si>
  <si>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</si>
  <si>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</si>
  <si>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</si>
  <si>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</si>
  <si>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</si>
  <si>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</si>
  <si>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</si>
  <si>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</si>
  <si>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</si>
  <si>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</si>
  <si>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</si>
  <si>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</si>
  <si>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</si>
  <si>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</si>
  <si>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</si>
  <si>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</si>
  <si>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</si>
  <si>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</si>
  <si>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</si>
  <si>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</si>
  <si>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</si>
  <si>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</si>
  <si>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</si>
  <si>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</si>
  <si>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</si>
  <si>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</si>
  <si>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</si>
  <si>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</si>
  <si>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</si>
  <si>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</si>
  <si>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</si>
  <si>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</si>
  <si>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</si>
  <si>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</si>
  <si>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</si>
  <si>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</si>
  <si>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</si>
  <si>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</si>
  <si>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</si>
  <si>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</si>
  <si>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</si>
  <si>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</si>
  <si>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</si>
  <si>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</si>
  <si>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</si>
  <si>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</si>
  <si>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</si>
  <si>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</si>
  <si>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</si>
  <si>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</si>
  <si>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</si>
  <si>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</si>
  <si>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</si>
  <si>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</si>
  <si>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</si>
  <si>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</si>
  <si>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</si>
  <si>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</si>
  <si>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</si>
  <si>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</si>
  <si>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</si>
  <si>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</si>
  <si>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</si>
  <si>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</si>
  <si>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</si>
  <si>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</si>
  <si>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</si>
  <si>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</si>
  <si>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</si>
  <si>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</si>
  <si>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</si>
  <si>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</si>
  <si>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</si>
  <si>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</si>
  <si>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</si>
  <si>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</si>
  <si>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</si>
  <si>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</si>
  <si>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</si>
  <si>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</si>
  <si>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</si>
  <si>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</si>
  <si>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</si>
  <si>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</si>
  <si>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</si>
  <si>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</si>
  <si>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</si>
  <si>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</si>
  <si>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</si>
  <si>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</si>
  <si>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</si>
  <si>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</si>
  <si>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</si>
  <si>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</si>
  <si>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</si>
  <si>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</si>
  <si>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</si>
  <si>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</si>
  <si>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</si>
  <si>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</si>
  <si>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</si>
  <si>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</si>
  <si>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</si>
  <si>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</si>
  <si>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</si>
  <si>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</si>
  <si>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</si>
  <si>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</si>
  <si>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</si>
  <si>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</si>
  <si>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</si>
  <si>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</si>
  <si>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</si>
  <si>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</si>
  <si>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</si>
  <si>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</si>
  <si>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</si>
  <si>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</si>
  <si>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</si>
  <si>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</si>
  <si>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</si>
  <si>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</si>
  <si>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</si>
  <si>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</si>
  <si>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</si>
  <si>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</si>
  <si>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</si>
  <si>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</si>
  <si>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</si>
  <si>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</si>
  <si>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</si>
  <si>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</si>
  <si>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</si>
  <si>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</si>
  <si>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</si>
  <si>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</si>
  <si>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</si>
  <si>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</si>
  <si>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</si>
  <si>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</si>
  <si>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</si>
  <si>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</si>
  <si>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</si>
  <si>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</si>
  <si>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</si>
  <si>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</si>
  <si>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</si>
  <si>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</si>
  <si>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</si>
  <si>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</si>
  <si>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</si>
  <si>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</si>
  <si>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</si>
  <si>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</si>
  <si>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</si>
  <si>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</si>
  <si>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</si>
  <si>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</si>
  <si>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</si>
  <si>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</si>
  <si>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</si>
  <si>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</si>
  <si>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</si>
  <si>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</si>
  <si>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</si>
  <si>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</si>
  <si>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</si>
  <si>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</si>
  <si>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</si>
  <si>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</si>
  <si>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</si>
  <si>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</si>
  <si>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</si>
  <si>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</si>
  <si>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</si>
  <si>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</si>
  <si>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</si>
  <si>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</si>
  <si>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</si>
  <si>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</si>
  <si>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</si>
  <si>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</si>
  <si>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</si>
  <si>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</si>
  <si>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</si>
  <si>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</si>
  <si>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</si>
  <si>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</si>
  <si>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</si>
  <si>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</si>
  <si>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</si>
  <si>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</si>
  <si>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</si>
  <si>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</si>
  <si>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</si>
  <si>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</si>
  <si>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</si>
  <si>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</si>
  <si>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</si>
  <si>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</si>
  <si>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</si>
  <si>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</si>
  <si>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</si>
  <si>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</si>
  <si>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</si>
  <si>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</si>
  <si>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</si>
  <si>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</si>
  <si>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</si>
  <si>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</si>
  <si>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</si>
  <si>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</si>
  <si>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</si>
  <si>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</si>
  <si>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</si>
  <si>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</si>
  <si>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</si>
  <si>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</si>
  <si>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</si>
  <si>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</si>
  <si>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</si>
  <si>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</si>
  <si>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</si>
  <si>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</si>
  <si>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</si>
  <si>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</si>
  <si>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</si>
  <si>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</si>
  <si>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</si>
  <si>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</si>
  <si>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</si>
  <si>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</si>
  <si>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</si>
  <si>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</si>
  <si>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</si>
  <si>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</si>
  <si>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</si>
  <si>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</si>
  <si>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</si>
  <si>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</si>
  <si>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</si>
  <si>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</si>
  <si>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</si>
  <si>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</si>
  <si>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</si>
  <si>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</si>
  <si>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</si>
  <si>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</si>
  <si>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</si>
  <si>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</si>
  <si>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</si>
  <si>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</si>
  <si>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</si>
  <si>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</si>
  <si>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</si>
  <si>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</si>
  <si>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</si>
  <si>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</si>
  <si>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</si>
  <si>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</si>
  <si>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</si>
  <si>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</si>
  <si>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</si>
  <si>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</si>
  <si>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</si>
  <si>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</si>
  <si>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</si>
  <si>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</si>
  <si>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</si>
  <si>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</si>
  <si>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</si>
  <si>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</si>
  <si>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</si>
  <si>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</si>
  <si>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</si>
  <si>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</si>
  <si>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</si>
  <si>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</si>
  <si>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</si>
  <si>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</si>
  <si>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</si>
  <si>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</si>
  <si>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</si>
  <si>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</si>
  <si>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</si>
  <si>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</si>
  <si>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</si>
  <si>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</si>
  <si>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</si>
  <si>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</si>
  <si>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</si>
  <si>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</si>
  <si>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</si>
  <si>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</si>
  <si>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</si>
  <si>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</si>
  <si>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</si>
  <si>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</si>
  <si>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</si>
  <si>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</si>
  <si>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</si>
  <si>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</si>
  <si>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</si>
  <si>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</si>
  <si>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</si>
  <si>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</si>
  <si>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</si>
  <si>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</si>
  <si>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</si>
  <si>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</si>
  <si>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</si>
  <si>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</si>
  <si>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</si>
  <si>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</si>
  <si>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</si>
  <si>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</si>
  <si>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</si>
  <si>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</si>
  <si>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</si>
  <si>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</si>
  <si>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</si>
  <si>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</si>
  <si>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</si>
  <si>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</si>
  <si>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</si>
  <si>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</si>
  <si>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</si>
  <si>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</si>
  <si>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</si>
  <si>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</si>
  <si>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</si>
  <si>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</si>
  <si>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</si>
  <si>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</si>
  <si>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</si>
  <si>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</si>
  <si>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</si>
  <si>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</si>
  <si>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</si>
  <si>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</si>
  <si>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</si>
  <si>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</si>
  <si>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</si>
  <si>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</si>
  <si>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</si>
  <si>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</si>
  <si>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</si>
  <si>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</si>
  <si>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</si>
  <si>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</si>
  <si>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</si>
  <si>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</si>
  <si>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</si>
  <si>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</si>
  <si>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</si>
  <si>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</si>
  <si>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</si>
  <si>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</si>
  <si>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</si>
  <si>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</si>
  <si>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</si>
  <si>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</si>
  <si>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</si>
  <si>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</si>
  <si>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</si>
  <si>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</si>
  <si>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</si>
  <si>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</si>
  <si>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</si>
  <si>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</si>
  <si>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</si>
  <si>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</si>
  <si>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</si>
  <si>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</si>
  <si>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</si>
  <si>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</si>
  <si>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</si>
  <si>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</si>
  <si>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</si>
  <si>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</si>
  <si>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</si>
  <si>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</si>
  <si>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</si>
  <si>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</si>
  <si>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</si>
  <si>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</si>
  <si>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</si>
  <si>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</si>
  <si>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</si>
  <si>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</si>
  <si>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</si>
  <si>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</si>
  <si>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</si>
  <si>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</si>
  <si>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</si>
  <si>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</si>
  <si>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</si>
  <si>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</si>
  <si>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</si>
  <si>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</si>
  <si>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</si>
  <si>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</si>
  <si>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</si>
  <si>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</si>
  <si>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</si>
  <si>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</si>
  <si>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</si>
  <si>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</si>
  <si>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</si>
  <si>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</si>
  <si>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</si>
  <si>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</si>
  <si>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</si>
  <si>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</si>
  <si>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</si>
  <si>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</si>
  <si>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</si>
  <si>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</si>
  <si>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</si>
  <si>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</si>
  <si>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</si>
  <si>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</si>
  <si>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</si>
  <si>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</si>
  <si>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</si>
  <si>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</si>
  <si>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</si>
  <si>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</si>
  <si>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</si>
  <si>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</si>
  <si>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</si>
  <si>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</si>
  <si>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</si>
  <si>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</si>
  <si>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</si>
  <si>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</si>
  <si>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</si>
  <si>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</si>
  <si>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</si>
  <si>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</si>
  <si>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</si>
  <si>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</si>
  <si>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</si>
  <si>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</si>
  <si>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</si>
  <si>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</si>
  <si>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</si>
  <si>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</si>
  <si>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</si>
  <si>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</si>
  <si>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</si>
  <si>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</si>
  <si>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</si>
  <si>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</si>
  <si>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</si>
  <si>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</si>
  <si>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</si>
  <si>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</si>
  <si>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</si>
  <si>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</si>
  <si>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</si>
  <si>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</si>
  <si>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</si>
  <si>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</si>
  <si>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</si>
  <si>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</si>
  <si>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</si>
  <si>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</si>
  <si>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</si>
  <si>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</si>
  <si>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</si>
  <si>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</si>
  <si>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</si>
  <si>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</si>
  <si>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</si>
  <si>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</si>
  <si>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</si>
  <si>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</si>
  <si>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</si>
  <si>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</si>
  <si>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</si>
  <si>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</si>
  <si>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</si>
  <si>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</si>
  <si>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</si>
  <si>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</si>
  <si>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</si>
  <si>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</si>
  <si>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</si>
  <si>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</si>
  <si>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</si>
  <si>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</si>
  <si>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</si>
  <si>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</si>
  <si>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</si>
  <si>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</si>
  <si>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</si>
  <si>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</si>
  <si>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</si>
  <si>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</si>
  <si>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</si>
  <si>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</si>
  <si>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</si>
  <si>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</si>
  <si>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</si>
  <si>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</si>
  <si>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</si>
  <si>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</si>
  <si>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</si>
  <si>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</si>
  <si>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</si>
  <si>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</si>
  <si>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</si>
  <si>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</si>
  <si>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</si>
  <si>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</si>
  <si>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</si>
  <si>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</si>
  <si>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</si>
  <si>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</si>
  <si>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</si>
  <si>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</si>
  <si>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</si>
  <si>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</si>
  <si>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</si>
  <si>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</si>
  <si>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</si>
  <si>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</si>
  <si>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</si>
  <si>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</si>
  <si>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</si>
  <si>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</si>
  <si>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</si>
  <si>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</si>
  <si>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</si>
  <si>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</si>
  <si>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</si>
  <si>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</si>
  <si>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</si>
  <si>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</si>
  <si>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</si>
  <si>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</si>
  <si>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</si>
  <si>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</si>
  <si>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</si>
  <si>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</si>
  <si>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</si>
  <si>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</si>
  <si>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</si>
  <si>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</si>
  <si>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</si>
  <si>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</si>
  <si>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</si>
  <si>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</si>
  <si>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</si>
  <si>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</si>
  <si>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</si>
  <si>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</si>
  <si>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</si>
  <si>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</si>
  <si>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</si>
  <si>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</si>
  <si>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</si>
  <si>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</si>
  <si>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</si>
  <si>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</si>
  <si>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</si>
  <si>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</si>
  <si>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</si>
  <si>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</si>
  <si>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</si>
  <si>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</si>
  <si>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</si>
  <si>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</si>
  <si>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</si>
  <si>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</si>
  <si>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</si>
  <si>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</si>
  <si>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</si>
  <si>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</si>
  <si>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</si>
  <si>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</si>
  <si>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</si>
  <si>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</si>
  <si>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</si>
  <si>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</si>
  <si>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</si>
  <si>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</si>
  <si>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</si>
  <si>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</si>
  <si>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</si>
  <si>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</si>
  <si>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</si>
  <si>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</si>
  <si>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</si>
  <si>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</si>
  <si>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</si>
  <si>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</si>
  <si>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</si>
  <si>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</si>
  <si>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</si>
  <si>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</si>
  <si>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</si>
  <si>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</si>
  <si>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</si>
  <si>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</si>
  <si>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</si>
  <si>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</si>
  <si>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</si>
  <si>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</si>
  <si>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</si>
  <si>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</si>
  <si>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</si>
  <si>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</si>
  <si>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</si>
  <si>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</si>
  <si>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</si>
  <si>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</si>
  <si>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</si>
  <si>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</si>
  <si>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</si>
  <si>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</si>
  <si>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</si>
  <si>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</si>
  <si>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</si>
  <si>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</si>
  <si>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</si>
  <si>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</si>
  <si>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</si>
  <si>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</si>
  <si>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</si>
  <si>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</si>
  <si>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</si>
  <si>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</si>
  <si>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</si>
  <si>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</si>
  <si>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</si>
  <si>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</si>
  <si>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</si>
  <si>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</si>
  <si>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</si>
  <si>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</si>
  <si>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</si>
  <si>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</si>
  <si>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</si>
  <si>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</si>
  <si>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</si>
  <si>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</si>
  <si>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</si>
  <si>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</si>
  <si>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</si>
  <si>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</si>
  <si>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</si>
  <si>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</si>
  <si>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</si>
  <si>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</si>
  <si>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</si>
  <si>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</si>
  <si>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</si>
  <si>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</si>
  <si>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</si>
  <si>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</si>
  <si>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</si>
  <si>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</si>
  <si>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</si>
  <si>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</si>
  <si>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</si>
  <si>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</si>
  <si>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</si>
  <si>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</si>
  <si>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</si>
  <si>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</si>
  <si>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</si>
  <si>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</si>
  <si>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</si>
  <si>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</si>
  <si>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</si>
  <si>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</si>
  <si>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</si>
  <si>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</si>
  <si>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</si>
  <si>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</si>
  <si>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</si>
  <si>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</si>
  <si>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</si>
  <si>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</si>
  <si>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</si>
  <si>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</si>
  <si>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</si>
  <si>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</si>
  <si>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</si>
  <si>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</si>
  <si>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</si>
  <si>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</si>
  <si>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</si>
  <si>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</si>
  <si>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</si>
  <si>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</si>
  <si>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</si>
  <si>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</si>
  <si>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</si>
  <si>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</si>
  <si>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</si>
  <si>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</si>
  <si>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</si>
  <si>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</si>
  <si>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</si>
  <si>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</si>
  <si>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</si>
  <si>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</si>
  <si>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</si>
  <si>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</si>
  <si>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</si>
  <si>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</si>
  <si>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</si>
  <si>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</si>
  <si>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</si>
  <si>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</si>
  <si>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</si>
  <si>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</si>
  <si>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</si>
  <si>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</si>
  <si>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</si>
  <si>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</si>
  <si>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</si>
  <si>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</si>
  <si>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</si>
  <si>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</si>
  <si>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</si>
  <si>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</si>
  <si>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</si>
  <si>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</si>
  <si>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</si>
  <si>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</si>
  <si>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</si>
  <si>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</si>
  <si>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</si>
  <si>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</si>
  <si>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</si>
  <si>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</si>
  <si>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</si>
  <si>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</si>
  <si>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</si>
  <si>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</si>
  <si>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</si>
  <si>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</si>
  <si>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</si>
  <si>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</si>
  <si>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</si>
  <si>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</si>
  <si>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</si>
  <si>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</si>
  <si>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</si>
  <si>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</si>
  <si>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</si>
  <si>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</si>
  <si>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</si>
  <si>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</si>
  <si>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</si>
  <si>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</si>
  <si>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</si>
  <si>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</si>
  <si>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</si>
  <si>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</si>
  <si>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</si>
  <si>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</si>
  <si>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</si>
  <si>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</si>
  <si>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</si>
  <si>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</si>
  <si>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</si>
  <si>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</si>
  <si>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</si>
  <si>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</si>
  <si>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</si>
  <si>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</si>
  <si>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</si>
  <si>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</si>
  <si>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</si>
  <si>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</si>
  <si>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</si>
  <si>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</si>
  <si>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</si>
  <si>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</si>
  <si>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</si>
  <si>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</si>
  <si>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</si>
  <si>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</si>
  <si>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</si>
  <si>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</si>
  <si>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</si>
  <si>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</si>
  <si>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</si>
  <si>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</si>
  <si>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</si>
  <si>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</si>
  <si>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</si>
  <si>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</si>
  <si>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</si>
  <si>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</si>
  <si>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</si>
  <si>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</si>
  <si>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</si>
  <si>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</si>
  <si>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</si>
  <si>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</si>
  <si>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</si>
  <si>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</si>
  <si>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</si>
  <si>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</si>
  <si>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</si>
  <si>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</si>
  <si>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</si>
  <si>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</si>
  <si>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</si>
  <si>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</si>
  <si>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</si>
  <si>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</si>
  <si>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</si>
  <si>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</si>
  <si>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</si>
  <si>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</si>
  <si>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</si>
  <si>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</si>
  <si>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</si>
  <si>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</si>
  <si>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</si>
  <si>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</si>
  <si>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</si>
  <si>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</si>
  <si>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</si>
  <si>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</si>
  <si>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</si>
  <si>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</si>
  <si>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</si>
  <si>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</si>
  <si>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</si>
  <si>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</si>
  <si>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</si>
  <si>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</si>
  <si>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</si>
  <si>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</si>
  <si>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</si>
  <si>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</si>
  <si>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</si>
  <si>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</si>
  <si>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</si>
  <si>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</si>
  <si>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</si>
  <si>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</si>
  <si>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</si>
  <si>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</si>
  <si>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</si>
  <si>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</si>
  <si>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</si>
  <si>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</si>
  <si>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</si>
  <si>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</si>
  <si>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</si>
  <si>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</si>
  <si>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</si>
  <si>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</si>
  <si>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</si>
  <si>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</si>
  <si>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</si>
  <si>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</si>
  <si>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</si>
  <si>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</si>
  <si>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</si>
  <si>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</si>
  <si>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</si>
  <si>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</si>
  <si>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</si>
  <si>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</si>
  <si>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</si>
  <si>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</si>
  <si>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</si>
  <si>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</si>
  <si>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</si>
  <si>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</si>
  <si>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</si>
  <si>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</si>
  <si>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</si>
  <si>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</si>
  <si>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</si>
  <si>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</si>
  <si>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</si>
  <si>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</si>
  <si>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</si>
  <si>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</si>
  <si>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</si>
  <si>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</si>
  <si>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</si>
  <si>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</si>
  <si>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</si>
  <si>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</si>
  <si>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</si>
  <si>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</si>
  <si>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</si>
  <si>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</si>
  <si>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</si>
  <si>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</si>
  <si>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</si>
  <si>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</si>
  <si>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</si>
  <si>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</si>
  <si>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</si>
  <si>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</si>
  <si>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</si>
  <si>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</si>
  <si>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</si>
  <si>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</si>
  <si>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</si>
  <si>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</si>
  <si>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</si>
  <si>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</si>
  <si>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</si>
  <si>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</si>
  <si>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</si>
  <si>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</si>
  <si>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</si>
  <si>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</si>
  <si>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</si>
  <si>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</si>
  <si>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</si>
  <si>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</si>
  <si>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</si>
  <si>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</si>
  <si>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</si>
  <si>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</si>
  <si>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</si>
  <si>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</si>
  <si>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</si>
  <si>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</si>
  <si>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</si>
  <si>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</si>
  <si>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</si>
  <si>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</si>
  <si>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</si>
  <si>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</si>
  <si>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</si>
  <si>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</si>
  <si>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</si>
  <si>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</si>
  <si>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</si>
  <si>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</si>
  <si>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</si>
  <si>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</si>
  <si>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</si>
  <si>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</si>
  <si>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</si>
  <si>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</si>
  <si>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</si>
  <si>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</si>
  <si>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</si>
  <si>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</si>
  <si>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</si>
  <si>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</si>
  <si>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</si>
  <si>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</si>
  <si>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</si>
  <si>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</si>
  <si>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</si>
  <si>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</si>
  <si>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</si>
  <si>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</si>
  <si>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</si>
  <si>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</si>
  <si>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</si>
  <si>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</si>
  <si>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</si>
  <si>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</si>
  <si>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</si>
  <si>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</si>
  <si>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</si>
  <si>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</si>
  <si>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</si>
  <si>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</si>
  <si>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</si>
  <si>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</si>
  <si>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</si>
  <si>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</si>
  <si>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</si>
  <si>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</si>
  <si>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</si>
  <si>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</si>
  <si>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</si>
  <si>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</si>
  <si>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</si>
  <si>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</si>
  <si>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</si>
  <si>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</si>
  <si>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</si>
  <si>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</si>
  <si>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</si>
  <si>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</si>
  <si>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</si>
  <si>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</si>
  <si>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</si>
  <si>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</si>
  <si>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</si>
  <si>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</si>
  <si>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</si>
  <si>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</si>
  <si>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</si>
  <si>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</si>
  <si>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</si>
  <si>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</si>
  <si>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</si>
  <si>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</si>
  <si>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</si>
  <si>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</si>
  <si>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</si>
  <si>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</si>
  <si>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</si>
  <si>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</si>
  <si>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</si>
  <si>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</si>
  <si>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</si>
  <si>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</si>
  <si>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</si>
  <si>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</si>
  <si>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</si>
  <si>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</si>
  <si>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</si>
  <si>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</si>
  <si>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</si>
  <si>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</si>
  <si>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</si>
  <si>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</si>
  <si>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</si>
  <si>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</si>
  <si>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</si>
  <si>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</si>
  <si>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</si>
  <si>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</si>
  <si>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</si>
  <si>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</si>
  <si>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</si>
  <si>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</si>
  <si>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</si>
  <si>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</si>
  <si>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</si>
  <si>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</si>
  <si>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</si>
  <si>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</si>
  <si>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</si>
  <si>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</si>
  <si>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</si>
  <si>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</si>
  <si>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</si>
  <si>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</si>
  <si>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</si>
  <si>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</si>
  <si>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</si>
  <si>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</si>
  <si>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</si>
  <si>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</si>
  <si>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</si>
  <si>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</si>
  <si>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</si>
  <si>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</si>
  <si>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</si>
  <si>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</si>
  <si>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</si>
  <si>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</si>
  <si>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</si>
  <si>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</si>
  <si>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</si>
  <si>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</si>
  <si>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</si>
  <si>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</si>
  <si>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</si>
  <si>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</si>
  <si>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</si>
  <si>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</si>
  <si>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</si>
  <si>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</si>
  <si>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</si>
  <si>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</si>
  <si>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</si>
  <si>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</si>
  <si>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</si>
  <si>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</si>
  <si>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</si>
  <si>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</si>
  <si>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</si>
  <si>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</si>
  <si>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</si>
  <si>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</si>
  <si>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</si>
  <si>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</si>
  <si>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</si>
  <si>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</si>
  <si>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</si>
  <si>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</si>
  <si>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</si>
  <si>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</si>
  <si>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</si>
  <si>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</si>
  <si>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</si>
  <si>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</si>
  <si>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</si>
  <si>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</si>
  <si>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</si>
  <si>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</si>
  <si>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</si>
  <si>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</si>
  <si>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</si>
  <si>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</si>
  <si>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</si>
  <si>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</si>
  <si>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</si>
  <si>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</si>
  <si>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</si>
  <si>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</si>
  <si>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</si>
  <si>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</si>
  <si>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</si>
  <si>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</si>
  <si>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</si>
  <si>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</si>
  <si>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</si>
  <si>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</si>
  <si>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</si>
  <si>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</si>
  <si>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</si>
  <si>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</si>
  <si>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</si>
  <si>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</si>
  <si>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</si>
  <si>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</si>
  <si>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</si>
  <si>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</si>
  <si>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</si>
  <si>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</si>
  <si>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</si>
  <si>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</si>
  <si>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</si>
  <si>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</si>
  <si>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</si>
  <si>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</si>
  <si>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</si>
  <si>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</si>
  <si>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</si>
  <si>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</si>
  <si>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</si>
  <si>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</si>
  <si>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</si>
  <si>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</si>
  <si>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</si>
  <si>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</si>
  <si>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</si>
  <si>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</si>
  <si>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</si>
  <si>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</si>
  <si>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</si>
  <si>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</si>
  <si>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</si>
  <si>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</si>
  <si>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</si>
  <si>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</si>
  <si>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</si>
  <si>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</si>
  <si>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</si>
  <si>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</si>
  <si>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</si>
  <si>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</si>
  <si>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</si>
  <si>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</si>
  <si>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</si>
  <si>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</si>
  <si>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</si>
  <si>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</si>
  <si>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</si>
  <si>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</si>
  <si>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</si>
  <si>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</si>
  <si>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</si>
  <si>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</si>
  <si>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</si>
  <si>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</si>
  <si>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</si>
  <si>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</si>
  <si>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</si>
  <si>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</si>
  <si>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</si>
  <si>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</si>
  <si>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</si>
  <si>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</si>
  <si>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</si>
  <si>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</si>
  <si>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</si>
  <si>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</si>
  <si>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</si>
  <si>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</si>
  <si>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</si>
  <si>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</si>
  <si>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</si>
  <si>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</si>
  <si>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</si>
  <si>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</si>
  <si>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</si>
  <si>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</si>
  <si>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</si>
  <si>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</si>
  <si>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</si>
  <si>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</si>
  <si>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</si>
  <si>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</si>
  <si>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</si>
  <si>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</si>
  <si>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</si>
  <si>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</si>
  <si>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</si>
  <si>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</si>
  <si>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</si>
  <si>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</si>
  <si>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</si>
  <si>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</si>
  <si>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</si>
  <si>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</si>
  <si>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</si>
  <si>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</si>
  <si>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</si>
  <si>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</si>
  <si>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</si>
  <si>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</si>
  <si>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</si>
  <si>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</si>
  <si>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</si>
  <si>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</si>
  <si>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</si>
  <si>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</si>
  <si>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</si>
  <si>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</si>
  <si>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</si>
  <si>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</si>
  <si>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</si>
  <si>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</si>
  <si>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</si>
  <si>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</si>
  <si>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</si>
  <si>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</si>
  <si>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</si>
  <si>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</si>
  <si>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</si>
  <si>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</si>
  <si>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</si>
  <si>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</si>
  <si>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</si>
  <si>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</si>
  <si>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</si>
  <si>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</si>
  <si>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</si>
  <si>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</si>
  <si>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</si>
  <si>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</si>
  <si>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</si>
  <si>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</si>
  <si>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</si>
  <si>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</si>
  <si>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</si>
  <si>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</si>
  <si>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</si>
  <si>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</si>
  <si>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</si>
  <si>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</si>
  <si>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</si>
  <si>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</si>
  <si>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</si>
  <si>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</si>
  <si>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</si>
  <si>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</si>
  <si>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</si>
  <si>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</si>
  <si>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</si>
  <si>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</si>
  <si>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</si>
  <si>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</si>
  <si>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</si>
  <si>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</si>
  <si>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</si>
  <si>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</si>
  <si>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</si>
  <si>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</si>
  <si>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</si>
  <si>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</si>
  <si>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</si>
  <si>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</si>
  <si>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</si>
  <si>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</si>
  <si>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</si>
  <si>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</si>
  <si>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</si>
  <si>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</si>
  <si>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</si>
  <si>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</si>
  <si>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</si>
  <si>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</si>
  <si>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</si>
  <si>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</si>
  <si>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</si>
  <si>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</si>
  <si>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</si>
  <si>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</si>
  <si>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</si>
  <si>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</si>
  <si>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</si>
  <si>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</si>
  <si>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</si>
  <si>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</si>
  <si>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</si>
  <si>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</si>
  <si>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</si>
  <si>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</si>
  <si>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</si>
  <si>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</si>
  <si>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</si>
  <si>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</si>
  <si>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</si>
  <si>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</si>
  <si>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</si>
  <si>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</si>
  <si>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</si>
  <si>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</si>
  <si>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</si>
  <si>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</si>
  <si>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</si>
  <si>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</si>
  <si>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</si>
  <si>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</si>
  <si>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</si>
  <si>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</si>
  <si>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</si>
  <si>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</si>
  <si>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</si>
  <si>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</si>
  <si>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</si>
  <si>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</si>
  <si>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</si>
  <si>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</si>
  <si>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</si>
  <si>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</si>
  <si>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</si>
  <si>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</si>
  <si>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</si>
  <si>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</si>
  <si>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</si>
  <si>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</si>
  <si>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</si>
  <si>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</si>
  <si>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</si>
  <si>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</si>
  <si>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</si>
  <si>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</si>
  <si>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</si>
  <si>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</si>
  <si>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</si>
  <si>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</si>
  <si>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</si>
  <si>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</si>
  <si>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</si>
  <si>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</si>
  <si>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</si>
  <si>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</si>
  <si>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</si>
  <si>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</si>
  <si>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</si>
  <si>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</si>
  <si>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</si>
  <si>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</si>
  <si>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</si>
  <si>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</si>
  <si>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</si>
  <si>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</si>
  <si>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</si>
  <si>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</si>
  <si>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</si>
  <si>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</si>
  <si>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</si>
  <si>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</si>
  <si>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</si>
  <si>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</si>
  <si>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</si>
  <si>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</si>
  <si>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</si>
  <si>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</si>
  <si>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</si>
  <si>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</si>
  <si>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</si>
  <si>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</si>
  <si>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</si>
  <si>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</si>
  <si>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</si>
  <si>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</si>
  <si>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</si>
  <si>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</si>
  <si>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</si>
  <si>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</si>
  <si>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</si>
  <si>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</si>
  <si>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</si>
  <si>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</si>
  <si>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</si>
  <si>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</si>
  <si>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</si>
  <si>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</si>
  <si>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</si>
  <si>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</si>
  <si>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</si>
  <si>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</si>
  <si>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</si>
  <si>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</si>
  <si>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</si>
  <si>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</si>
  <si>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</si>
  <si>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</si>
  <si>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</si>
  <si>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</si>
  <si>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</si>
  <si>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</si>
  <si>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</si>
  <si>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</si>
  <si>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</si>
  <si>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</si>
  <si>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</si>
  <si>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</si>
  <si>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</si>
  <si>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</si>
  <si>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</si>
  <si>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</si>
  <si>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</si>
  <si>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</si>
  <si>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</si>
  <si>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</si>
  <si>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</si>
  <si>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</si>
  <si>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</si>
  <si>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</si>
  <si>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</si>
  <si>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</si>
  <si>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</si>
  <si>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</si>
  <si>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</si>
  <si>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</si>
  <si>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</si>
  <si>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</si>
  <si>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</si>
  <si>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</si>
  <si>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</si>
  <si>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</si>
  <si>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</si>
  <si>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</si>
  <si>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</si>
  <si>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</si>
  <si>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</si>
  <si>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</si>
  <si>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</si>
  <si>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</si>
  <si>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</si>
  <si>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</si>
  <si>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</si>
  <si>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</si>
  <si>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</si>
  <si>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</si>
  <si>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</si>
  <si>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</si>
  <si>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</si>
  <si>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</si>
  <si>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</si>
  <si>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</si>
  <si>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</si>
  <si>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</si>
  <si>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</si>
  <si>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</si>
  <si>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</si>
  <si>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</si>
  <si>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</si>
  <si>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</si>
  <si>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</si>
  <si>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</si>
  <si>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</si>
  <si>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</si>
  <si>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</si>
  <si>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</si>
  <si>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</si>
  <si>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</si>
  <si>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</si>
  <si>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</si>
  <si>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</si>
  <si>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</si>
  <si>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</si>
  <si>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</si>
  <si>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</si>
  <si>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</si>
  <si>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</si>
  <si>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</si>
  <si>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</si>
  <si>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</si>
  <si>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</si>
  <si>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</si>
  <si>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</si>
  <si>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</si>
  <si>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</si>
  <si>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</si>
  <si>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</si>
  <si>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</si>
  <si>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</si>
  <si>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</si>
  <si>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</si>
  <si>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</si>
  <si>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</si>
  <si>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</si>
  <si>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</si>
  <si>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</si>
  <si>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</si>
  <si>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</si>
  <si>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</si>
  <si>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</si>
  <si>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</si>
  <si>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</si>
  <si>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</si>
  <si>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</si>
  <si>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</si>
  <si>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</si>
  <si>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</si>
  <si>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</si>
  <si>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</si>
  <si>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</si>
  <si>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</si>
  <si>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</si>
  <si>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</si>
  <si>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</si>
  <si>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</si>
  <si>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</si>
  <si>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</si>
  <si>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</si>
  <si>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V4-NS-00.0059.STR-0003</t>
  </si>
  <si>
    <t>Гибкий накладной профиль 5000х18х17 мм для ленты NEON 15x16 DOME/TOP и NEON 15x16 DUAL рулон 5 м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</si>
  <si>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</si>
  <si>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</si>
  <si>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</si>
  <si>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</si>
  <si>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</si>
  <si>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</si>
  <si>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</si>
  <si>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</si>
  <si>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</si>
  <si>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</si>
  <si>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V4-R0-70.0001.KIT-0334</t>
  </si>
  <si>
    <t>Торцевая заглушка для монтажа ленты NEON 24 V (диаметр 17 мм), 20 шт в упаковке</t>
  </si>
  <si>
    <t>V4-NS-00.0052.STR-0001</t>
  </si>
  <si>
    <t>Комплект торцевых заглушек с проводом для ленты NEON 8,5x10 SIDE/TOP 5 шт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</si>
  <si>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</si>
  <si>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</si>
  <si>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</si>
  <si>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</si>
  <si>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</si>
  <si>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</si>
  <si>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</si>
  <si>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</si>
  <si>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</si>
  <si>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</si>
  <si>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</si>
  <si>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</si>
  <si>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</si>
  <si>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</si>
  <si>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</si>
  <si>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</si>
  <si>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</si>
  <si>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</si>
  <si>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</si>
  <si>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</si>
  <si>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</si>
  <si>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</si>
  <si>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</si>
  <si>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</si>
  <si>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</si>
  <si>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</si>
  <si>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</si>
  <si>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</si>
  <si>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</si>
  <si>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</si>
  <si>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</si>
  <si>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</si>
  <si>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</si>
  <si>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</si>
  <si>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</si>
  <si>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</si>
  <si>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</si>
  <si>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</si>
  <si>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</si>
  <si>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</si>
  <si>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</si>
  <si>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</si>
  <si>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</si>
  <si>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</si>
  <si>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</si>
  <si>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</si>
  <si>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</si>
  <si>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</si>
  <si>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</si>
  <si>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</si>
  <si>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</si>
  <si>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</si>
  <si>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</si>
  <si>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</si>
  <si>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</si>
  <si>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</si>
  <si>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</si>
  <si>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</si>
  <si>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</si>
  <si>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</si>
  <si>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</si>
  <si>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</si>
  <si>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</si>
  <si>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</si>
  <si>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</si>
  <si>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</si>
  <si>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</si>
  <si>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</si>
  <si>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</si>
  <si>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</si>
  <si>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</si>
  <si>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</si>
  <si>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</si>
  <si>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</si>
  <si>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</si>
  <si>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</si>
  <si>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</si>
  <si>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</si>
  <si>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</si>
  <si>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</si>
  <si>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</si>
  <si>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</si>
  <si>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</si>
  <si>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</si>
  <si>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</si>
  <si>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</si>
  <si>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</si>
  <si>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</si>
  <si>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</si>
  <si>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</si>
  <si>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</si>
  <si>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</si>
  <si>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</si>
  <si>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</si>
  <si>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</si>
  <si>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</si>
  <si>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</si>
  <si>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</si>
  <si>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</si>
  <si>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</si>
  <si>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</si>
  <si>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</si>
  <si>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</si>
  <si>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</si>
  <si>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</si>
  <si>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</si>
  <si>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</si>
  <si>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</si>
  <si>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</si>
  <si>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</si>
  <si>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</si>
  <si>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</si>
  <si>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</si>
  <si>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</si>
  <si>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</si>
  <si>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</si>
  <si>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</si>
  <si>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</si>
  <si>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</si>
  <si>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</si>
  <si>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</si>
  <si>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</si>
  <si>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</si>
  <si>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</si>
  <si>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</si>
  <si>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</si>
  <si>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</si>
  <si>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</si>
  <si>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</si>
  <si>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</si>
  <si>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</si>
  <si>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</si>
  <si>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</si>
  <si>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</si>
  <si>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</si>
  <si>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</si>
  <si>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</si>
  <si>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</si>
  <si>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</si>
  <si>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</si>
  <si>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</si>
  <si>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</si>
  <si>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</si>
  <si>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</si>
  <si>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</si>
  <si>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</si>
  <si>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</si>
  <si>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</si>
  <si>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</si>
  <si>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</si>
  <si>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</si>
  <si>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</si>
  <si>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</si>
  <si>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</si>
  <si>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</si>
  <si>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</si>
  <si>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</si>
  <si>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</si>
  <si>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</si>
  <si>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</si>
  <si>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</si>
  <si>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</si>
  <si>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</si>
  <si>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</si>
  <si>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</si>
  <si>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</si>
  <si>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</si>
  <si>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</si>
  <si>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</si>
  <si>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</si>
  <si>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</si>
  <si>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</si>
  <si>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</si>
  <si>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</si>
  <si>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</si>
  <si>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</si>
  <si>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</si>
  <si>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</si>
  <si>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</si>
  <si>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</si>
  <si>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</si>
  <si>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</si>
  <si>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</si>
  <si>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</si>
  <si>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</si>
  <si>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</si>
  <si>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</si>
  <si>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</si>
  <si>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</si>
  <si>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</si>
  <si>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</si>
  <si>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</si>
  <si>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</si>
  <si>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</si>
  <si>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</si>
  <si>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</si>
  <si>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</si>
  <si>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</si>
  <si>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</si>
  <si>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</si>
  <si>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</si>
  <si>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</si>
  <si>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</si>
  <si>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</si>
  <si>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</si>
  <si>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</si>
  <si>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</si>
  <si>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</si>
  <si>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</si>
  <si>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</si>
  <si>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</si>
  <si>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</si>
  <si>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</si>
  <si>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</si>
  <si>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</si>
  <si>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</si>
  <si>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</si>
  <si>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</si>
  <si>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</si>
  <si>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</si>
  <si>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</si>
  <si>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</si>
  <si>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</si>
  <si>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</si>
  <si>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</si>
  <si>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</si>
  <si>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</si>
  <si>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</si>
  <si>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</si>
  <si>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</si>
  <si>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</si>
  <si>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</si>
  <si>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</si>
  <si>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</si>
  <si>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</si>
  <si>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</si>
  <si>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</si>
  <si>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</si>
  <si>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</si>
  <si>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</si>
  <si>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</si>
  <si>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</si>
  <si>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</si>
  <si>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</si>
  <si>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</si>
  <si>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</si>
  <si>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</si>
  <si>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</si>
  <si>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</si>
  <si>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</si>
  <si>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</si>
  <si>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</si>
  <si>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</si>
  <si>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</si>
  <si>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</si>
  <si>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</si>
  <si>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</si>
  <si>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</si>
  <si>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</si>
  <si>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</si>
  <si>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</si>
  <si>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</si>
  <si>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</si>
  <si>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</si>
  <si>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</si>
  <si>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</si>
  <si>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</si>
  <si>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</si>
  <si>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</si>
  <si>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</si>
  <si>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</si>
  <si>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</si>
  <si>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</si>
  <si>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</si>
  <si>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</si>
  <si>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</si>
  <si>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</si>
  <si>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</si>
  <si>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</si>
  <si>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</si>
  <si>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</si>
  <si>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</si>
  <si>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</si>
  <si>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</si>
  <si>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</si>
  <si>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</si>
  <si>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</si>
  <si>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</si>
  <si>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</si>
  <si>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</si>
  <si>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</si>
  <si>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</si>
  <si>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</si>
  <si>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</si>
  <si>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</si>
  <si>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</si>
  <si>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</si>
  <si>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</si>
  <si>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</si>
  <si>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</si>
  <si>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</si>
  <si>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</si>
  <si>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</si>
  <si>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</si>
  <si>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</si>
  <si>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</si>
  <si>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</si>
  <si>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</si>
  <si>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</si>
  <si>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</si>
  <si>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</si>
  <si>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</si>
  <si>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</si>
  <si>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</si>
  <si>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</si>
  <si>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</si>
  <si>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</si>
  <si>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</si>
  <si>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</si>
  <si>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</si>
  <si>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</si>
  <si>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</si>
  <si>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</si>
  <si>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</si>
  <si>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</si>
  <si>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</si>
  <si>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</si>
  <si>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</si>
  <si>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</si>
  <si>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</si>
  <si>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</si>
  <si>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</si>
  <si>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</si>
  <si>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</si>
  <si>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</si>
  <si>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</si>
  <si>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</si>
  <si>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</si>
  <si>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</si>
  <si>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</si>
  <si>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</si>
  <si>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</si>
  <si>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</si>
  <si>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</si>
  <si>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</si>
  <si>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</si>
  <si>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</si>
  <si>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</si>
  <si>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</si>
  <si>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</si>
  <si>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</si>
  <si>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</si>
  <si>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</si>
  <si>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</si>
  <si>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</si>
  <si>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</si>
  <si>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</si>
  <si>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</si>
  <si>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</si>
  <si>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</si>
  <si>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</si>
  <si>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</si>
  <si>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</si>
  <si>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</si>
  <si>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</si>
  <si>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</si>
  <si>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</si>
  <si>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</si>
  <si>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</si>
  <si>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</si>
  <si>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</si>
  <si>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</si>
  <si>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</si>
  <si>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</si>
  <si>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</si>
  <si>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</si>
  <si>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</si>
  <si>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</si>
  <si>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</si>
  <si>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</si>
  <si>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</si>
  <si>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</si>
  <si>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</si>
  <si>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</si>
  <si>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</si>
  <si>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</si>
  <si>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</si>
  <si>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</si>
  <si>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</si>
  <si>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</si>
  <si>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</si>
  <si>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</si>
  <si>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</si>
  <si>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</si>
  <si>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</si>
  <si>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</si>
  <si>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</si>
  <si>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</si>
  <si>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</si>
  <si>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</si>
  <si>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</si>
  <si>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</si>
  <si>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</si>
  <si>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</si>
  <si>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</si>
  <si>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</si>
  <si>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</si>
  <si>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</si>
  <si>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</si>
  <si>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</si>
  <si>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</si>
  <si>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</si>
  <si>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</si>
  <si>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</si>
  <si>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</si>
  <si>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</si>
  <si>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</si>
  <si>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</si>
  <si>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</si>
  <si>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</si>
  <si>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</si>
  <si>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</si>
  <si>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</si>
  <si>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</si>
  <si>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</si>
  <si>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</si>
  <si>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</si>
  <si>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</si>
  <si>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</si>
  <si>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</si>
  <si>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</si>
  <si>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</si>
  <si>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</si>
  <si>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</si>
  <si>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</si>
  <si>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</si>
  <si>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</si>
  <si>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</si>
  <si>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</si>
  <si>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</si>
  <si>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</si>
  <si>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</si>
  <si>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</si>
  <si>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</si>
  <si>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</si>
  <si>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</si>
  <si>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</si>
  <si>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</si>
  <si>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</si>
  <si>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</si>
  <si>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</si>
  <si>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</si>
  <si>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</si>
  <si>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</si>
  <si>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</si>
  <si>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</si>
  <si>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</si>
  <si>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</si>
  <si>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</si>
  <si>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</si>
  <si>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</si>
  <si>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</si>
  <si>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</si>
  <si>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</si>
  <si>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</si>
  <si>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</si>
  <si>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</si>
  <si>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</si>
  <si>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</si>
  <si>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</si>
  <si>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</si>
  <si>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</si>
  <si>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</si>
  <si>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</si>
  <si>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</si>
  <si>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</si>
  <si>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</si>
  <si>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</si>
  <si>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</si>
  <si>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</si>
  <si>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</si>
  <si>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</si>
  <si>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</si>
  <si>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</si>
  <si>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</si>
  <si>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</si>
  <si>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</si>
  <si>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</si>
  <si>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</si>
  <si>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</si>
  <si>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</si>
  <si>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</si>
  <si>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</si>
  <si>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</si>
  <si>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</si>
  <si>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</si>
  <si>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</si>
  <si>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</si>
  <si>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</si>
  <si>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</si>
  <si>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</si>
  <si>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</si>
  <si>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</si>
  <si>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</si>
  <si>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</si>
  <si>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</si>
  <si>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</si>
  <si>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</si>
  <si>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</si>
  <si>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</si>
  <si>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</si>
  <si>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</si>
  <si>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</si>
  <si>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</si>
  <si>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</si>
  <si>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</si>
  <si>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</si>
  <si>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</si>
  <si>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</si>
  <si>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</si>
  <si>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</si>
  <si>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</si>
  <si>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</si>
  <si>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</si>
  <si>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</si>
  <si>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</si>
  <si>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</si>
  <si>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</si>
  <si>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</si>
  <si>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</si>
  <si>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</si>
  <si>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</si>
  <si>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</si>
  <si>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</si>
  <si>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</si>
  <si>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</si>
  <si>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</si>
  <si>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</si>
  <si>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</si>
  <si>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</si>
  <si>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</si>
  <si>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</si>
  <si>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</si>
  <si>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</si>
  <si>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</si>
  <si>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</si>
  <si>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</si>
  <si>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</si>
  <si>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</si>
  <si>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</si>
  <si>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</si>
  <si>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</si>
  <si>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</si>
  <si>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</si>
  <si>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</si>
  <si>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</si>
  <si>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</si>
  <si>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</si>
  <si>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</si>
  <si>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</si>
  <si>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</si>
  <si>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</si>
  <si>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</si>
  <si>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</si>
  <si>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</si>
  <si>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</si>
  <si>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</si>
  <si>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</si>
  <si>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</si>
  <si>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</si>
  <si>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</si>
  <si>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</si>
  <si>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</si>
  <si>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</si>
  <si>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</si>
  <si>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</si>
  <si>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</si>
  <si>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</si>
  <si>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</si>
  <si>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</si>
  <si>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</si>
  <si>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</si>
  <si>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</si>
  <si>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</si>
  <si>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</si>
  <si>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</si>
  <si>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</si>
  <si>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</si>
  <si>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</si>
  <si>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</si>
  <si>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</si>
  <si>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</si>
  <si>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</si>
  <si>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</si>
  <si>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</si>
  <si>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</si>
  <si>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</si>
  <si>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</si>
  <si>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</si>
  <si>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</si>
  <si>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</si>
  <si>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</si>
  <si>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</si>
  <si>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</si>
  <si>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</si>
  <si>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</si>
  <si>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</si>
  <si>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</si>
  <si>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</si>
  <si>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</si>
  <si>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</si>
  <si>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</si>
  <si>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</si>
  <si>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</si>
  <si>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</si>
  <si>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</si>
  <si>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</si>
  <si>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</si>
  <si>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</si>
  <si>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</si>
  <si>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</si>
  <si>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</si>
  <si>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</si>
  <si>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</si>
  <si>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</si>
  <si>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</si>
  <si>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</si>
  <si>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</si>
  <si>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</si>
  <si>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</si>
  <si>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</si>
  <si>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</si>
  <si>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</si>
  <si>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</si>
  <si>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</si>
  <si>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</si>
  <si>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</si>
  <si>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</si>
  <si>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</si>
  <si>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</si>
  <si>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</si>
  <si>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</si>
  <si>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</si>
  <si>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</si>
  <si>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</si>
  <si>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</si>
  <si>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</si>
  <si>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</si>
  <si>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</si>
  <si>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</si>
  <si>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</si>
  <si>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</si>
  <si>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</si>
  <si>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</si>
  <si>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</si>
  <si>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</si>
  <si>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</si>
  <si>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</si>
  <si>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</si>
  <si>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</si>
  <si>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</si>
  <si>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</si>
  <si>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</si>
  <si>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</si>
  <si>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</si>
  <si>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</si>
  <si>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</si>
  <si>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</si>
  <si>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</si>
  <si>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</si>
  <si>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</si>
  <si>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</si>
  <si>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</si>
  <si>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</si>
  <si>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</si>
  <si>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</si>
  <si>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</si>
  <si>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</si>
  <si>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</si>
  <si>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</si>
  <si>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</si>
  <si>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</si>
  <si>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</si>
  <si>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</si>
  <si>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</si>
  <si>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</si>
  <si>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</si>
  <si>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</si>
  <si>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</si>
  <si>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</si>
  <si>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</si>
  <si>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</si>
  <si>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</si>
  <si>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</si>
  <si>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</si>
  <si>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</si>
  <si>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</si>
  <si>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</si>
  <si>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</si>
  <si>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</si>
  <si>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</si>
  <si>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</si>
  <si>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</si>
  <si>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</si>
  <si>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</si>
  <si>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</si>
  <si>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</si>
  <si>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</si>
  <si>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</si>
  <si>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</si>
  <si>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</si>
  <si>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</si>
  <si>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</si>
  <si>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</si>
  <si>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</si>
  <si>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</si>
  <si>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</si>
  <si>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</si>
  <si>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</si>
  <si>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</si>
  <si>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</si>
  <si>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</si>
  <si>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</si>
  <si>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</si>
  <si>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</si>
  <si>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</si>
  <si>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</si>
  <si>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</si>
  <si>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</si>
  <si>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</si>
  <si>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</si>
  <si>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</si>
  <si>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</si>
  <si>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</si>
  <si>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</si>
  <si>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</si>
  <si>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</si>
  <si>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</si>
  <si>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</si>
  <si>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</si>
  <si>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</si>
  <si>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</si>
  <si>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</si>
  <si>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</si>
  <si>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</si>
  <si>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</si>
  <si>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</si>
  <si>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</si>
  <si>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</si>
  <si>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</si>
  <si>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</si>
  <si>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</si>
  <si>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</si>
  <si>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</si>
  <si>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</si>
  <si>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</si>
  <si>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</si>
  <si>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</si>
  <si>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</si>
  <si>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</si>
  <si>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</si>
  <si>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</si>
  <si>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</si>
  <si>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</si>
  <si>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</si>
  <si>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</si>
  <si>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</si>
  <si>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</si>
  <si>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</si>
  <si>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</si>
  <si>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</si>
  <si>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</si>
  <si>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</si>
  <si>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</si>
  <si>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</si>
  <si>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</si>
  <si>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</si>
  <si>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</si>
  <si>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</si>
  <si>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</si>
  <si>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</si>
  <si>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</si>
  <si>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</si>
  <si>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</si>
  <si>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</si>
  <si>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</si>
  <si>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</si>
  <si>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</si>
  <si>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</si>
  <si>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</si>
  <si>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</si>
  <si>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</si>
  <si>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</si>
  <si>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</si>
  <si>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</si>
  <si>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</si>
  <si>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</si>
  <si>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</si>
  <si>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</si>
  <si>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</si>
  <si>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</si>
  <si>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</si>
  <si>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</si>
  <si>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</si>
  <si>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</si>
  <si>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</si>
  <si>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</si>
  <si>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</si>
  <si>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</si>
  <si>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</si>
  <si>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</si>
  <si>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</si>
  <si>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</si>
  <si>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</si>
  <si>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</si>
  <si>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</si>
  <si>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</si>
  <si>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</si>
  <si>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</si>
  <si>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</si>
  <si>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</si>
  <si>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</si>
  <si>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</si>
  <si>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</si>
  <si>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</si>
  <si>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</si>
  <si>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</si>
  <si>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</si>
  <si>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</si>
  <si>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</si>
  <si>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</si>
  <si>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</si>
  <si>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</si>
  <si>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</si>
  <si>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</si>
  <si>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</si>
  <si>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</si>
  <si>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</si>
  <si>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</si>
  <si>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</si>
  <si>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</si>
  <si>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</si>
  <si>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</si>
  <si>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</si>
  <si>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</si>
  <si>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</si>
  <si>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</si>
  <si>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</si>
  <si>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</si>
  <si>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</si>
  <si>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</si>
  <si>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</si>
  <si>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</si>
  <si>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</si>
  <si>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</si>
  <si>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</si>
  <si>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</si>
  <si>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</si>
  <si>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</si>
  <si>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</si>
  <si>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</si>
  <si>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</si>
  <si>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</si>
  <si>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</si>
  <si>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</si>
  <si>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</si>
  <si>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</si>
  <si>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</si>
  <si>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</si>
  <si>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</si>
  <si>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</si>
  <si>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</si>
  <si>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</si>
  <si>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</si>
  <si>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</si>
  <si>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</si>
  <si>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</si>
  <si>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</si>
  <si>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</si>
  <si>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</si>
  <si>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</si>
  <si>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</si>
  <si>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</si>
  <si>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</si>
  <si>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</si>
  <si>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</si>
  <si>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</si>
  <si>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</si>
  <si>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</si>
  <si>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</si>
  <si>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</si>
  <si>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</si>
  <si>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</si>
  <si>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</si>
  <si>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</si>
  <si>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</si>
  <si>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</si>
  <si>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</si>
  <si>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</si>
  <si>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</si>
  <si>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</si>
  <si>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</si>
  <si>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</si>
  <si>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</si>
  <si>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</si>
  <si>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</si>
  <si>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</si>
  <si>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</si>
  <si>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</si>
  <si>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</si>
  <si>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</si>
  <si>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</si>
  <si>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</si>
  <si>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</si>
  <si>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</si>
  <si>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</si>
  <si>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</si>
  <si>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</si>
  <si>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</si>
  <si>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</si>
  <si>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</si>
  <si>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</si>
  <si>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</si>
  <si>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</si>
  <si>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</si>
  <si>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</si>
  <si>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</si>
  <si>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</si>
  <si>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</si>
  <si>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</si>
  <si>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</si>
  <si>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</si>
  <si>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</si>
  <si>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</si>
  <si>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</si>
  <si>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</si>
  <si>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</si>
  <si>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</si>
  <si>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</si>
  <si>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</si>
  <si>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</si>
  <si>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</si>
  <si>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</si>
  <si>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</si>
  <si>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</si>
  <si>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</si>
  <si>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</si>
  <si>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</si>
  <si>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</si>
  <si>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</si>
  <si>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</si>
  <si>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</si>
  <si>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</si>
  <si>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</si>
  <si>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</si>
  <si>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</si>
  <si>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</si>
  <si>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</si>
  <si>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</si>
  <si>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</si>
  <si>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</si>
  <si>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</si>
  <si>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</si>
  <si>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</si>
  <si>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</si>
  <si>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</si>
  <si>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</si>
  <si>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</si>
  <si>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</si>
  <si>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</si>
  <si>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</si>
  <si>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</si>
  <si>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</si>
  <si>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</si>
  <si>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</si>
  <si>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</si>
  <si>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</si>
  <si>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</si>
  <si>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</si>
  <si>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</si>
  <si>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</si>
  <si>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</si>
  <si>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</si>
  <si>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</si>
  <si>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</si>
  <si>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</si>
  <si>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</si>
  <si>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</si>
  <si>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</si>
  <si>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</si>
  <si>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</si>
  <si>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</si>
  <si>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</si>
  <si>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</si>
  <si>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</si>
  <si>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</si>
  <si>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</si>
  <si>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</si>
  <si>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</si>
  <si>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</si>
  <si>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</si>
  <si>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</si>
  <si>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</si>
  <si>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</si>
  <si>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</si>
  <si>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</si>
  <si>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</si>
  <si>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</si>
  <si>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</si>
  <si>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</si>
  <si>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</si>
  <si>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</si>
  <si>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</si>
  <si>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</si>
  <si>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</si>
  <si>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</si>
  <si>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</si>
  <si>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</si>
  <si>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</si>
  <si>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</si>
  <si>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</si>
  <si>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</si>
  <si>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</si>
  <si>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</si>
  <si>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</si>
  <si>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</si>
  <si>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</si>
  <si>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</si>
  <si>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</si>
  <si>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</si>
  <si>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</si>
  <si>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</si>
  <si>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</si>
  <si>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</si>
  <si>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</si>
  <si>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</si>
  <si>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</si>
  <si>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</si>
  <si>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</si>
  <si>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</si>
  <si>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</si>
  <si>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</si>
  <si>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</si>
  <si>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</si>
  <si>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</si>
  <si>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</si>
  <si>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</si>
  <si>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</si>
  <si>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</si>
  <si>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</si>
  <si>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</si>
  <si>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</si>
  <si>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</si>
  <si>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</si>
  <si>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</si>
  <si>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</si>
  <si>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</si>
  <si>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</si>
  <si>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</si>
  <si>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</si>
  <si>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</si>
  <si>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</si>
  <si>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</si>
  <si>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</si>
  <si>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</si>
  <si>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</si>
  <si>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</si>
  <si>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</si>
  <si>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</si>
  <si>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</si>
  <si>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</si>
  <si>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</si>
  <si>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</si>
  <si>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</si>
  <si>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</si>
  <si>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</si>
  <si>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</si>
  <si>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</si>
  <si>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</si>
  <si>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</si>
  <si>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</si>
  <si>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</si>
  <si>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</si>
  <si>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</si>
  <si>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</si>
  <si>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</si>
  <si>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</si>
  <si>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</si>
  <si>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</si>
  <si>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</si>
  <si>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</si>
  <si>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</si>
  <si>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</si>
  <si>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</si>
  <si>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</si>
  <si>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</si>
  <si>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</si>
  <si>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</si>
  <si>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</si>
  <si>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</si>
  <si>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</si>
  <si>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</si>
  <si>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</si>
  <si>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</si>
  <si>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</si>
  <si>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</si>
  <si>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</si>
  <si>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</si>
  <si>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</si>
  <si>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</si>
  <si>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</si>
  <si>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</si>
  <si>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</si>
  <si>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</si>
  <si>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</si>
  <si>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</si>
  <si>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</si>
  <si>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</si>
  <si>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</si>
  <si>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</si>
  <si>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</si>
  <si>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</si>
  <si>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</si>
  <si>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</si>
  <si>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</si>
  <si>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</si>
  <si>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</si>
  <si>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</si>
  <si>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</si>
  <si>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</si>
  <si>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</si>
  <si>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</si>
  <si>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</si>
  <si>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</si>
  <si>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</si>
  <si>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</si>
  <si>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</si>
  <si>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</si>
  <si>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</si>
  <si>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</si>
  <si>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</si>
  <si>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</si>
  <si>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</si>
  <si>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</si>
  <si>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</si>
  <si>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</si>
  <si>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</si>
  <si>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</si>
  <si>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</si>
  <si>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</si>
  <si>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</si>
  <si>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</si>
  <si>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</si>
  <si>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</si>
  <si>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</si>
  <si>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</si>
  <si>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</si>
  <si>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</si>
  <si>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</si>
  <si>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</si>
  <si>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</si>
  <si>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</si>
  <si>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</si>
  <si>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</si>
  <si>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</si>
  <si>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</si>
  <si>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</si>
  <si>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</si>
  <si>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</si>
  <si>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</si>
  <si>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</si>
  <si>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</si>
  <si>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</si>
  <si>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</si>
  <si>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</si>
  <si>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</si>
  <si>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</si>
  <si>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</si>
  <si>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</si>
  <si>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</si>
  <si>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</si>
  <si>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</si>
  <si>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</si>
  <si>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</si>
  <si>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</si>
  <si>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</si>
  <si>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</si>
  <si>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</si>
  <si>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</si>
  <si>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</si>
  <si>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</si>
  <si>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</si>
  <si>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</si>
  <si>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</si>
  <si>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</si>
  <si>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</si>
  <si>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</si>
  <si>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</si>
  <si>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</si>
  <si>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</si>
  <si>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</si>
  <si>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</si>
  <si>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</si>
  <si>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</si>
  <si>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</si>
  <si>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</si>
  <si>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</si>
  <si>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</si>
  <si>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</si>
  <si>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</si>
  <si>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</si>
  <si>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</si>
  <si>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</si>
  <si>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</si>
  <si>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</si>
  <si>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</si>
  <si>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</si>
  <si>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</si>
  <si>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</si>
  <si>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</si>
  <si>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</si>
  <si>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</si>
  <si>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</si>
  <si>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</si>
  <si>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</si>
  <si>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</si>
  <si>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</si>
  <si>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</si>
  <si>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</si>
  <si>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</si>
  <si>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</si>
  <si>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</si>
  <si>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</si>
  <si>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</si>
  <si>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</si>
  <si>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</si>
  <si>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</si>
  <si>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</si>
  <si>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</si>
  <si>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</si>
  <si>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</si>
  <si>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</si>
  <si>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</si>
  <si>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</si>
  <si>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</si>
  <si>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</si>
  <si>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</si>
  <si>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</si>
  <si>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</si>
  <si>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</si>
  <si>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</si>
  <si>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</si>
  <si>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</si>
  <si>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</si>
  <si>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</si>
  <si>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</si>
  <si>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</si>
  <si>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</si>
  <si>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</si>
  <si>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</si>
  <si>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</si>
  <si>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</si>
  <si>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</si>
  <si>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</si>
  <si>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</si>
  <si>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</si>
  <si>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</si>
  <si>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</si>
  <si>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</si>
  <si>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</si>
  <si>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</si>
  <si>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</si>
  <si>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</si>
  <si>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</si>
  <si>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</si>
  <si>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</si>
  <si>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</si>
  <si>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</si>
  <si>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</si>
  <si>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</si>
  <si>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</si>
  <si>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</si>
  <si>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</si>
  <si>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</si>
  <si>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</si>
  <si>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</si>
  <si>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</si>
  <si>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</si>
  <si>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</si>
  <si>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</si>
  <si>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</si>
  <si>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</si>
  <si>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</si>
  <si>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</si>
  <si>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</si>
  <si>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</si>
  <si>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</si>
  <si>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</si>
  <si>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</si>
  <si>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</si>
  <si>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</si>
  <si>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</si>
  <si>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</si>
  <si>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</si>
  <si>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</si>
  <si>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</si>
  <si>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</si>
  <si>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</si>
  <si>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</si>
  <si>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</si>
  <si>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</si>
  <si>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</si>
  <si>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</si>
  <si>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</si>
  <si>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</si>
  <si>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</si>
  <si>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</si>
  <si>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</si>
  <si>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</si>
  <si>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</si>
  <si>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</si>
  <si>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</si>
  <si>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</si>
  <si>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</si>
  <si>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</si>
  <si>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</si>
  <si>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</si>
  <si>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</si>
  <si>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</si>
  <si>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</si>
  <si>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</si>
  <si>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</si>
  <si>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</si>
  <si>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</si>
  <si>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</si>
  <si>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</si>
  <si>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</si>
  <si>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</si>
  <si>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</si>
  <si>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</si>
  <si>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</si>
  <si>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</si>
  <si>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</si>
  <si>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</si>
  <si>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</si>
  <si>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</si>
  <si>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</si>
  <si>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</si>
  <si>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</si>
  <si>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</si>
  <si>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</si>
  <si>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</si>
  <si>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</si>
  <si>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</si>
  <si>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</si>
  <si>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</si>
  <si>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</si>
  <si>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</si>
  <si>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</si>
  <si>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</si>
  <si>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</si>
  <si>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</si>
  <si>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</si>
  <si>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</si>
  <si>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</si>
  <si>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</si>
  <si>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</si>
  <si>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</si>
  <si>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</si>
  <si>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</si>
  <si>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</si>
  <si>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</si>
  <si>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</si>
  <si>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</si>
  <si>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</si>
  <si>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</si>
  <si>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</si>
  <si>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</si>
  <si>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</si>
  <si>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</si>
  <si>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</si>
  <si>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</si>
  <si>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</si>
  <si>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</si>
  <si>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</si>
  <si>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</si>
  <si>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</si>
  <si>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</si>
  <si>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</si>
  <si>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</si>
  <si>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</si>
  <si>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</si>
  <si>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</si>
  <si>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</si>
  <si>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</si>
  <si>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</si>
  <si>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</si>
  <si>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</si>
  <si>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</si>
  <si>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</si>
  <si>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</si>
  <si>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</si>
  <si>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</si>
  <si>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</si>
  <si>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</si>
  <si>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</si>
  <si>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</si>
  <si>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</si>
  <si>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</si>
  <si>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</si>
  <si>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</si>
  <si>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</si>
  <si>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</si>
  <si>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</si>
  <si>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</si>
  <si>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</si>
  <si>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</si>
  <si>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</si>
  <si>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</si>
  <si>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</si>
  <si>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</si>
  <si>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</si>
  <si>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</si>
  <si>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</si>
  <si>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</si>
  <si>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</si>
  <si>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</si>
  <si>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</si>
  <si>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</si>
  <si>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</si>
  <si>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</si>
  <si>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</si>
  <si>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</si>
  <si>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</si>
  <si>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</si>
  <si>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</si>
  <si>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</si>
  <si>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</si>
  <si>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</si>
  <si>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</si>
  <si>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</si>
  <si>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</si>
  <si>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</si>
  <si>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</si>
  <si>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</si>
  <si>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</si>
  <si>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</si>
  <si>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</si>
  <si>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</si>
  <si>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</si>
  <si>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</si>
  <si>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</si>
  <si>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</si>
  <si>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</si>
  <si>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</si>
  <si>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</si>
  <si>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</si>
  <si>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</si>
  <si>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</si>
  <si>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</si>
  <si>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</si>
  <si>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</si>
  <si>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</si>
  <si>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</si>
  <si>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</si>
  <si>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</si>
  <si>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</si>
  <si>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</si>
  <si>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</si>
  <si>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</si>
  <si>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</si>
  <si>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</si>
  <si>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</si>
  <si>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</si>
  <si>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</si>
  <si>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</si>
  <si>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</si>
  <si>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</si>
  <si>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</si>
  <si>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</si>
  <si>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</si>
  <si>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</si>
  <si>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</si>
  <si>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</si>
  <si>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</si>
  <si>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</si>
  <si>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</si>
  <si>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</si>
  <si>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</si>
  <si>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</si>
  <si>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SL-PLC-PWM</t>
  </si>
  <si>
    <t>Модуль управления освещением AWADA PLC Mono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</si>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</sst>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1364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91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73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242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733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1"/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1.4259999999999999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6900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1.4259999999999999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9.9080000000000001E-3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9.9080000000000001E-3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9.9080000000000001E-3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5836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5836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1.312E-3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1.312E-3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0.69</v>
      </c>
      <c r="H3585" s="9">
        <v>6.3629999999999997E-3</v>
      </c>
      <c r="I3585" s="10">
        <v>1502.32</v>
      </c>
      <c r="J3585" s="12">
        <v>40</v>
      </c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1.42</v>
      </c>
      <c r="H3586" s="9">
        <v>1.1413E-2</v>
      </c>
      <c r="I3586" s="10">
        <v>1844.64</v>
      </c>
      <c r="J3586" s="11"/>
      <c r="K3586" s="7"/>
      <c r="L3586" s="12">
        <v>7</v>
      </c>
      <c r="M3586" s="11"/>
      <c r="N3586" s="38">
        <f>I3586*(100-$B$4)*(100-$B$5)/10000</f>
        <v>1844.64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530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331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7455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352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352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7455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352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7455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7455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7547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29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7547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7547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349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7547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7547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7547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7547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14355.32</v>
      </c>
      <c r="J3840" s="11"/>
      <c r="K3840" s="7" t="s">
        <v>92</v>
      </c>
      <c r="L3840" s="12">
        <v>30</v>
      </c>
      <c r="M3840" s="11"/>
      <c r="N3840" s="38">
        <f>I3840*(100-$B$4)*(100-$B$5)/10000</f>
        <v>14355.32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14680.77</v>
      </c>
      <c r="J3841" s="11"/>
      <c r="K3841" s="7" t="s">
        <v>92</v>
      </c>
      <c r="L3841" s="12">
        <v>45</v>
      </c>
      <c r="M3841" s="11"/>
      <c r="N3841" s="38">
        <f>I3841*(100-$B$4)*(100-$B$5)/10000</f>
        <v>14680.77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901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7661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7689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7686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16910.89</v>
      </c>
      <c r="J3877" s="11"/>
      <c r="K3877" s="7" t="s">
        <v>92</v>
      </c>
      <c r="L3877" s="12">
        <v>45</v>
      </c>
      <c r="M3877" s="11"/>
      <c r="N3877" s="38">
        <f>I3877*(100-$B$4)*(100-$B$5)/10000</f>
        <v>16910.89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16479.240000000002</v>
      </c>
      <c r="J3878" s="11"/>
      <c r="K3878" s="7" t="s">
        <v>92</v>
      </c>
      <c r="L3878" s="12">
        <v>30</v>
      </c>
      <c r="M3878" s="11"/>
      <c r="N3878" s="38">
        <f>I3878*(100-$B$4)*(100-$B$5)/10000</f>
        <v>16479.240000000002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13525.27</v>
      </c>
      <c r="J3896" s="11"/>
      <c r="K3896" s="7" t="s">
        <v>705</v>
      </c>
      <c r="L3896" s="12">
        <v>30</v>
      </c>
      <c r="M3896" s="11"/>
      <c r="N3896" s="38">
        <f>I3896*(100-$B$4)*(100-$B$5)/10000</f>
        <v>13525.27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14097.69</v>
      </c>
      <c r="J3897" s="11"/>
      <c r="K3897" s="7" t="s">
        <v>705</v>
      </c>
      <c r="L3897" s="12">
        <v>45</v>
      </c>
      <c r="M3897" s="11"/>
      <c r="N3897" s="38">
        <f>I3897*(100-$B$4)*(100-$B$5)/10000</f>
        <v>14097.69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7761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7758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7792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7854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7882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7879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7899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7902</v>
      </c>
      <c r="B3965" s="7" t="s">
        <v>7903</v>
      </c>
      <c r="C3965" s="7" t="s">
        <v>124</v>
      </c>
      <c r="D3965" s="7" t="s">
        <v>29</v>
      </c>
      <c r="E3965" s="7" t="s">
        <v>7904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7904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7904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7904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7904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7904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7904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7951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7951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7951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7951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7951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5.4053999999999998E-2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8002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8002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7904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7904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7904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7904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7899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7904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7904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7904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7904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7904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7951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7951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7951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7951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7951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7951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7951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7999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8002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7904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7904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7904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7899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7904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7904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7904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7904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7899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7904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7904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7951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7951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7951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7951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7951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7999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3.24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53</v>
      </c>
      <c r="G4214" s="8">
        <v>0.02</v>
      </c>
      <c r="H4214" s="9">
        <v>2.6999999999999999E-5</v>
      </c>
      <c r="I4214" s="13">
        <v>411.35</v>
      </c>
      <c r="J4214" s="11"/>
      <c r="K4214" s="7"/>
      <c r="L4214" s="12">
        <v>7</v>
      </c>
      <c r="M4214" s="11"/>
      <c r="N4214" s="38">
        <f>I4214*(100-$B$4)*(100-$B$5)/10000</f>
        <v>411.35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809.86</v>
      </c>
      <c r="J4215" s="11"/>
      <c r="K4215" s="7"/>
      <c r="L4215" s="12">
        <v>7</v>
      </c>
      <c r="M4215" s="11"/>
      <c r="N4215" s="38">
        <f>I4215*(100-$B$4)*(100-$B$5)/10000</f>
        <v>809.86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0.2</v>
      </c>
      <c r="H4216" s="9">
        <v>2.0000000000000001E-4</v>
      </c>
      <c r="I4216" s="10">
        <v>1355.26</v>
      </c>
      <c r="J4216" s="11"/>
      <c r="K4216" s="7"/>
      <c r="L4216" s="12">
        <v>7</v>
      </c>
      <c r="M4216" s="11"/>
      <c r="N4216" s="38">
        <f>I4216*(100-$B$4)*(100-$B$5)/10000</f>
        <v>1355.26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782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8411</v>
      </c>
      <c r="B4221" s="7" t="s">
        <v>8412</v>
      </c>
      <c r="C4221" s="7" t="s">
        <v>128</v>
      </c>
      <c r="D4221" s="7" t="s">
        <v>29</v>
      </c>
      <c r="E4221" s="7" t="s">
        <v>8413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8413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782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8413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8413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8413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3.37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3.75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8596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8593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47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3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7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3.12</v>
      </c>
      <c r="H4387" s="9">
        <v>1.0919999999999999E-2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47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2">
        <v>5</v>
      </c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8822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7547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7547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7547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7547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7547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7547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7547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7547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7547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7547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7547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7547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5.5380000000000004E-3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7202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7202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7202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7202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331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8794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8794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9198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15206.57</v>
      </c>
      <c r="J4634" s="11"/>
      <c r="K4634" s="7"/>
      <c r="L4634" s="12">
        <v>30</v>
      </c>
      <c r="M4634" s="11"/>
      <c r="N4634" s="38">
        <f>I4634*(100-$B$4)*(100-$B$5)/10000</f>
        <v>15206.57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9247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9320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3.1930000000000001</v>
      </c>
      <c r="H4676" s="9">
        <v>8.208E-3</v>
      </c>
      <c r="I4676" s="10">
        <v>18670.47</v>
      </c>
      <c r="J4676" s="11"/>
      <c r="K4676" s="7"/>
      <c r="L4676" s="12">
        <v>20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3.214</v>
      </c>
      <c r="H4678" s="9">
        <v>8.208E-3</v>
      </c>
      <c r="I4678" s="10">
        <v>18670.47</v>
      </c>
      <c r="J4678" s="11"/>
      <c r="K4678" s="7"/>
      <c r="L4678" s="12">
        <v>20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8435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8435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8435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8435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8435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8435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8435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8435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8435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8435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8435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3.97</v>
      </c>
      <c r="H4735" s="9">
        <v>1.0498E-2</v>
      </c>
      <c r="I4735" s="10">
        <v>22134.36</v>
      </c>
      <c r="J4735" s="11"/>
      <c r="K4735" s="7"/>
      <c r="L4735" s="12">
        <v>20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20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9584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9247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9274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9287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9290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9839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3.3362000000000003E-2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3.73</v>
      </c>
      <c r="H5014" s="9">
        <v>2.1167999999999999E-2</v>
      </c>
      <c r="I5014" s="10">
        <v>17962.05</v>
      </c>
      <c r="J5014" s="11"/>
      <c r="K5014" s="7"/>
      <c r="L5014" s="12">
        <v>15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4.05</v>
      </c>
      <c r="H5015" s="9">
        <v>2.1167999999999999E-2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10031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3.74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566</v>
      </c>
      <c r="F5018" s="7" t="s">
        <v>31</v>
      </c>
      <c r="G5018" s="8">
        <v>4.05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10031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10031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10031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10031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7879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7879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10031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10031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10031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7879</v>
      </c>
      <c r="F5031" s="7" t="s">
        <v>31</v>
      </c>
      <c r="G5031" s="8">
        <v>3.82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10031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4.05</v>
      </c>
      <c r="H5036" s="9">
        <v>1.7639999999999999E-2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10031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4.05</v>
      </c>
      <c r="H5038" s="9">
        <v>2.1167999999999999E-2</v>
      </c>
      <c r="I5038" s="10">
        <v>17962.05</v>
      </c>
      <c r="J5038" s="11"/>
      <c r="K5038" s="7"/>
      <c r="L5038" s="12">
        <v>15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10031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10031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10031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10031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7879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10031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24050.9</v>
      </c>
      <c r="J5051" s="11"/>
      <c r="K5051" s="7"/>
      <c r="L5051" s="12">
        <v>15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4.4800000000000004</v>
      </c>
      <c r="H5052" s="9">
        <v>2.478E-2</v>
      </c>
      <c r="I5052" s="10">
        <v>24050.9</v>
      </c>
      <c r="J5052" s="11"/>
      <c r="K5052" s="7"/>
      <c r="L5052" s="12">
        <v>25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15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10100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24050.880000000001</v>
      </c>
      <c r="J5056" s="11"/>
      <c r="K5056" s="7"/>
      <c r="L5056" s="12">
        <v>25</v>
      </c>
      <c r="M5056" s="11"/>
      <c r="N5056" s="38">
        <f>I5056*(100-$B$4)*(100-$B$5)/10000</f>
        <v>24050.880000000001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10100</v>
      </c>
      <c r="F5059" s="7" t="s">
        <v>31</v>
      </c>
      <c r="G5059" s="8">
        <v>4.1500000000000004</v>
      </c>
      <c r="H5059" s="9">
        <v>2.9739999999999999E-2</v>
      </c>
      <c r="I5059" s="10">
        <v>26974.720000000001</v>
      </c>
      <c r="J5059" s="11"/>
      <c r="K5059" s="7" t="s">
        <v>705</v>
      </c>
      <c r="L5059" s="12">
        <v>35</v>
      </c>
      <c r="M5059" s="11"/>
      <c r="N5059" s="38">
        <f>I5059*(100-$B$4)*(100-$B$5)/10000</f>
        <v>26974.720000000001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10100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10100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10100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10100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2.478E-2</v>
      </c>
      <c r="I5076" s="10">
        <v>24050.880000000001</v>
      </c>
      <c r="J5076" s="11"/>
      <c r="K5076" s="7"/>
      <c r="L5076" s="12">
        <v>25</v>
      </c>
      <c r="M5076" s="11"/>
      <c r="N5076" s="38">
        <f>I5076*(100-$B$4)*(100-$B$5)/10000</f>
        <v>24050.880000000001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10100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10100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25690.21</v>
      </c>
      <c r="J5080" s="11"/>
      <c r="K5080" s="7" t="s">
        <v>705</v>
      </c>
      <c r="L5080" s="12">
        <v>35</v>
      </c>
      <c r="M5080" s="11"/>
      <c r="N5080" s="38">
        <f>I5080*(100-$B$4)*(100-$B$5)/10000</f>
        <v>25690.21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2.478E-2</v>
      </c>
      <c r="I5081" s="10">
        <v>25690.21</v>
      </c>
      <c r="J5081" s="11"/>
      <c r="K5081" s="7" t="s">
        <v>705</v>
      </c>
      <c r="L5081" s="12">
        <v>35</v>
      </c>
      <c r="M5081" s="11"/>
      <c r="N5081" s="38">
        <f>I5081*(100-$B$4)*(100-$B$5)/10000</f>
        <v>25690.21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5.0999999999999996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1.7639999999999999E-2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5.6</v>
      </c>
      <c r="H5112" s="9">
        <v>2.1167999999999999E-2</v>
      </c>
      <c r="I5112" s="10">
        <v>31646.69</v>
      </c>
      <c r="J5112" s="11"/>
      <c r="K5112" s="7"/>
      <c r="L5112" s="12">
        <v>25</v>
      </c>
      <c r="M5112" s="11"/>
      <c r="N5112" s="38">
        <f>I5112*(100-$B$4)*(100-$B$5)/10000</f>
        <v>31646.69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25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5.0999999999999996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6.3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7.6</v>
      </c>
      <c r="H5127" s="9">
        <v>3.6302000000000001E-2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10254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6.3</v>
      </c>
      <c r="H5131" s="9">
        <v>3.0252000000000001E-2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10254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10254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10254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10254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25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10254</v>
      </c>
      <c r="F5150" s="7" t="s">
        <v>31</v>
      </c>
      <c r="G5150" s="8">
        <v>7.6</v>
      </c>
      <c r="H5150" s="9">
        <v>3.6302000000000001E-2</v>
      </c>
      <c r="I5150" s="10">
        <v>38176.99</v>
      </c>
      <c r="J5150" s="11"/>
      <c r="K5150" s="7"/>
      <c r="L5150" s="12">
        <v>25</v>
      </c>
      <c r="M5150" s="11"/>
      <c r="N5150" s="38">
        <f>I5150*(100-$B$4)*(100-$B$5)/10000</f>
        <v>38176.99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10254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15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3.0252000000000001E-2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10330</v>
      </c>
      <c r="B5164" s="7" t="s">
        <v>10331</v>
      </c>
      <c r="C5164" s="7" t="s">
        <v>254</v>
      </c>
      <c r="D5164" s="7" t="s">
        <v>29</v>
      </c>
      <c r="E5164" s="7" t="s">
        <v>10332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10332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10332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10332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10332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35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10332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10332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10332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10332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3.0252000000000001E-2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10332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10332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10332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10323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10332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10332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10332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5.4053999999999998E-2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7.96</v>
      </c>
      <c r="H5202" s="9">
        <v>5.4053999999999998E-2</v>
      </c>
      <c r="I5202" s="10">
        <v>48588.89</v>
      </c>
      <c r="J5202" s="11"/>
      <c r="K5202" s="7"/>
      <c r="L5202" s="12">
        <v>15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10402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5.4053999999999998E-2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10402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10402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10476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10476</v>
      </c>
      <c r="F5245" s="7" t="s">
        <v>31</v>
      </c>
      <c r="G5245" s="8">
        <v>8.1</v>
      </c>
      <c r="H5245" s="9">
        <v>5.4053999999999998E-2</v>
      </c>
      <c r="I5245" s="10">
        <v>55267.43</v>
      </c>
      <c r="J5245" s="11"/>
      <c r="K5245" s="7" t="s">
        <v>705</v>
      </c>
      <c r="L5245" s="12">
        <v>25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10473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10476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10476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5.4053999999999998E-2</v>
      </c>
      <c r="I5254" s="10">
        <v>51450.64</v>
      </c>
      <c r="J5254" s="12">
        <v>2</v>
      </c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5.4053999999999998E-2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5.4053999999999998E-2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57539.44</v>
      </c>
      <c r="J5278" s="11"/>
      <c r="K5278" s="7"/>
      <c r="L5278" s="12">
        <v>25</v>
      </c>
      <c r="M5278" s="11"/>
      <c r="N5278" s="38">
        <f>I5278*(100-$B$4)*(100-$B$5)/10000</f>
        <v>57539.44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64424.05</v>
      </c>
      <c r="J5279" s="11"/>
      <c r="K5279" s="7" t="s">
        <v>705</v>
      </c>
      <c r="L5279" s="12">
        <v>35</v>
      </c>
      <c r="M5279" s="11"/>
      <c r="N5279" s="38">
        <f>I5279*(100-$B$4)*(100-$B$5)/10000</f>
        <v>64424.05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35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57539.45</v>
      </c>
      <c r="J5290" s="11"/>
      <c r="K5290" s="7"/>
      <c r="L5290" s="12">
        <v>25</v>
      </c>
      <c r="M5290" s="11"/>
      <c r="N5290" s="38">
        <f>I5290*(100-$B$4)*(100-$B$5)/10000</f>
        <v>57539.45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57539.44</v>
      </c>
      <c r="J5291" s="11"/>
      <c r="K5291" s="7"/>
      <c r="L5291" s="12">
        <v>25</v>
      </c>
      <c r="M5291" s="11"/>
      <c r="N5291" s="38">
        <f>I5291*(100-$B$4)*(100-$B$5)/10000</f>
        <v>57539.44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3.0252000000000001E-2</v>
      </c>
      <c r="I5292" s="10">
        <v>57539.45</v>
      </c>
      <c r="J5292" s="11"/>
      <c r="K5292" s="7"/>
      <c r="L5292" s="12">
        <v>15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60416.42</v>
      </c>
      <c r="J5293" s="11"/>
      <c r="K5293" s="7"/>
      <c r="L5293" s="12">
        <v>25</v>
      </c>
      <c r="M5293" s="11"/>
      <c r="N5293" s="38">
        <f>I5293*(100-$B$4)*(100-$B$5)/10000</f>
        <v>60416.42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10549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3.0252000000000001E-2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3.0252000000000001E-2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10552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10552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10552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79596.259999999995</v>
      </c>
      <c r="J5307" s="11"/>
      <c r="K5307" s="7"/>
      <c r="L5307" s="12">
        <v>25</v>
      </c>
      <c r="M5307" s="11"/>
      <c r="N5307" s="38">
        <f>I5307*(100-$B$4)*(100-$B$5)/10000</f>
        <v>79596.259999999995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10628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10628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10628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12.6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60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11.2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15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15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5.4053999999999998E-2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10625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79596.259999999995</v>
      </c>
      <c r="J5329" s="11"/>
      <c r="K5329" s="7"/>
      <c r="L5329" s="12">
        <v>25</v>
      </c>
      <c r="M5329" s="11"/>
      <c r="N5329" s="38">
        <f>I5329*(100-$B$4)*(100-$B$5)/10000</f>
        <v>79596.259999999995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10628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10628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10628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5.4053999999999998E-2</v>
      </c>
      <c r="I5336" s="10">
        <v>79622.75</v>
      </c>
      <c r="J5336" s="11"/>
      <c r="K5336" s="7" t="s">
        <v>705</v>
      </c>
      <c r="L5336" s="12">
        <v>25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12.6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60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7879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26974.720000000001</v>
      </c>
      <c r="J5360" s="11"/>
      <c r="K5360" s="7" t="s">
        <v>705</v>
      </c>
      <c r="L5360" s="12">
        <v>35</v>
      </c>
      <c r="M5360" s="11"/>
      <c r="N5360" s="38">
        <f>I5360*(100-$B$4)*(100-$B$5)/10000</f>
        <v>26974.720000000001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655</v>
      </c>
      <c r="F5367" s="7" t="s">
        <v>31</v>
      </c>
      <c r="G5367" s="8">
        <v>4.1500000000000004</v>
      </c>
      <c r="H5367" s="9">
        <v>2.4479999999999998E-2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10727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10177</v>
      </c>
      <c r="F5380" s="7" t="s">
        <v>31</v>
      </c>
      <c r="G5380" s="8">
        <v>5.6</v>
      </c>
      <c r="H5380" s="9">
        <v>2.1167999999999999E-2</v>
      </c>
      <c r="I5380" s="10">
        <v>31755.18</v>
      </c>
      <c r="J5380" s="11"/>
      <c r="K5380" s="7" t="s">
        <v>705</v>
      </c>
      <c r="L5380" s="12">
        <v>35</v>
      </c>
      <c r="M5380" s="11"/>
      <c r="N5380" s="38">
        <f>I5380*(100-$B$4)*(100-$B$5)/10000</f>
        <v>31755.18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10754</v>
      </c>
      <c r="F5381" s="7" t="s">
        <v>31</v>
      </c>
      <c r="G5381" s="8">
        <v>5.6</v>
      </c>
      <c r="H5381" s="9">
        <v>2.1167999999999999E-2</v>
      </c>
      <c r="I5381" s="10">
        <v>33989.1</v>
      </c>
      <c r="J5381" s="11"/>
      <c r="K5381" s="7" t="s">
        <v>705</v>
      </c>
      <c r="L5381" s="12">
        <v>35</v>
      </c>
      <c r="M5381" s="11"/>
      <c r="N5381" s="38">
        <f>I5381*(100-$B$4)*(100-$B$5)/10000</f>
        <v>33989.1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10254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9971</v>
      </c>
      <c r="D5384" s="7" t="s">
        <v>29</v>
      </c>
      <c r="E5384" s="7" t="s">
        <v>10783</v>
      </c>
      <c r="F5384" s="7" t="s">
        <v>31</v>
      </c>
      <c r="G5384" s="8">
        <v>7.6</v>
      </c>
      <c r="H5384" s="9">
        <v>3.6302000000000001E-2</v>
      </c>
      <c r="I5384" s="10">
        <v>40085.85</v>
      </c>
      <c r="J5384" s="11"/>
      <c r="K5384" s="7"/>
      <c r="L5384" s="12">
        <v>25</v>
      </c>
      <c r="M5384" s="11"/>
      <c r="N5384" s="38">
        <f>I5384*(100-$B$4)*(100-$B$5)/10000</f>
        <v>40085.85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10783</v>
      </c>
      <c r="F5386" s="7" t="s">
        <v>31</v>
      </c>
      <c r="G5386" s="8">
        <v>7.6</v>
      </c>
      <c r="H5386" s="9">
        <v>3.6302000000000001E-2</v>
      </c>
      <c r="I5386" s="10">
        <v>44125.69</v>
      </c>
      <c r="J5386" s="11"/>
      <c r="K5386" s="7" t="s">
        <v>705</v>
      </c>
      <c r="L5386" s="12">
        <v>35</v>
      </c>
      <c r="M5386" s="11"/>
      <c r="N5386" s="38">
        <f>I5386*(100-$B$4)*(100-$B$5)/10000</f>
        <v>44125.69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3.0252000000000001E-2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10783</v>
      </c>
      <c r="F5390" s="7" t="s">
        <v>31</v>
      </c>
      <c r="G5390" s="8">
        <v>7.6</v>
      </c>
      <c r="H5390" s="9">
        <v>3.6302000000000001E-2</v>
      </c>
      <c r="I5390" s="10">
        <v>40085.85</v>
      </c>
      <c r="J5390" s="11"/>
      <c r="K5390" s="7"/>
      <c r="L5390" s="12">
        <v>25</v>
      </c>
      <c r="M5390" s="11"/>
      <c r="N5390" s="38">
        <f>I5390*(100-$B$4)*(100-$B$5)/10000</f>
        <v>40085.85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10254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10783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10323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10323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10812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10323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10323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10402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10402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10837</v>
      </c>
      <c r="F5412" s="7" t="s">
        <v>31</v>
      </c>
      <c r="G5412" s="8">
        <v>8.1</v>
      </c>
      <c r="H5412" s="9">
        <v>6.4860000000000001E-2</v>
      </c>
      <c r="I5412" s="10">
        <v>55025.95</v>
      </c>
      <c r="J5412" s="11"/>
      <c r="K5412" s="7" t="s">
        <v>705</v>
      </c>
      <c r="L5412" s="12">
        <v>35</v>
      </c>
      <c r="M5412" s="11"/>
      <c r="N5412" s="38">
        <f>I5412*(100-$B$4)*(100-$B$5)/10000</f>
        <v>55025.95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10402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10837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10402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10837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10476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10865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10862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60416.42</v>
      </c>
      <c r="J5433" s="11"/>
      <c r="K5433" s="7"/>
      <c r="L5433" s="12">
        <v>25</v>
      </c>
      <c r="M5433" s="11"/>
      <c r="N5433" s="38">
        <f>I5433*(100-$B$4)*(100-$B$5)/10000</f>
        <v>60416.42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10887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10890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10549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35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10890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10549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10628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10628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10916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10628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10919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10916</v>
      </c>
      <c r="F5454" s="7" t="s">
        <v>31</v>
      </c>
      <c r="G5454" s="8">
        <v>10.37</v>
      </c>
      <c r="H5454" s="9">
        <v>6.4864000000000005E-2</v>
      </c>
      <c r="I5454" s="10">
        <v>79596.259999999995</v>
      </c>
      <c r="J5454" s="11"/>
      <c r="K5454" s="7"/>
      <c r="L5454" s="12">
        <v>25</v>
      </c>
      <c r="M5454" s="11"/>
      <c r="N5454" s="38">
        <f>I5454*(100-$B$4)*(100-$B$5)/10000</f>
        <v>79596.259999999995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10628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10323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10323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20650.28</v>
      </c>
      <c r="J5469" s="11"/>
      <c r="K5469" s="7"/>
      <c r="L5469" s="12">
        <v>35</v>
      </c>
      <c r="M5469" s="11"/>
      <c r="N5469" s="38">
        <f>I5469*(100-$B$4)*(100-$B$5)/10000</f>
        <v>20650.28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7951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10960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10705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10705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10705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10705</v>
      </c>
      <c r="F5477" s="7" t="s">
        <v>31</v>
      </c>
      <c r="G5477" s="8">
        <v>4.83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10705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10960</v>
      </c>
      <c r="F5480" s="7" t="s">
        <v>31</v>
      </c>
      <c r="G5480" s="8">
        <v>5.41</v>
      </c>
      <c r="H5480" s="9">
        <v>1.7639999999999999E-2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10705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10705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4.7300000000000004</v>
      </c>
      <c r="H5488" s="9">
        <v>1.7639999999999999E-2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7951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10960</v>
      </c>
      <c r="F5491" s="7" t="s">
        <v>31</v>
      </c>
      <c r="G5491" s="8">
        <v>5.41</v>
      </c>
      <c r="H5491" s="9">
        <v>1.7639999999999999E-2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20650.28</v>
      </c>
      <c r="J5495" s="11"/>
      <c r="K5495" s="7"/>
      <c r="L5495" s="12">
        <v>35</v>
      </c>
      <c r="M5495" s="11"/>
      <c r="N5495" s="38">
        <f>I5495*(100-$B$4)*(100-$B$5)/10000</f>
        <v>20650.28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10705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10705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7951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10960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10705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11047</v>
      </c>
      <c r="F5513" s="7" t="s">
        <v>31</v>
      </c>
      <c r="G5513" s="8">
        <v>6</v>
      </c>
      <c r="H5513" s="9">
        <v>2.478E-2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11047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11062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11042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11062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11047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11047</v>
      </c>
      <c r="F5525" s="7" t="s">
        <v>31</v>
      </c>
      <c r="G5525" s="8">
        <v>6</v>
      </c>
      <c r="H5525" s="9">
        <v>2.478E-2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59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11042</v>
      </c>
      <c r="F5526" s="7" t="s">
        <v>31</v>
      </c>
      <c r="G5526" s="8">
        <v>6</v>
      </c>
      <c r="H5526" s="9">
        <v>2.9739999999999999E-2</v>
      </c>
      <c r="I5526" s="10">
        <v>27379.83</v>
      </c>
      <c r="J5526" s="11"/>
      <c r="K5526" s="7" t="s">
        <v>705</v>
      </c>
      <c r="L5526" s="12">
        <v>35</v>
      </c>
      <c r="M5526" s="11"/>
      <c r="N5526" s="38">
        <f>I5526*(100-$B$4)*(100-$B$5)/10000</f>
        <v>27379.83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11042</v>
      </c>
      <c r="F5528" s="7" t="s">
        <v>31</v>
      </c>
      <c r="G5528" s="8">
        <v>6</v>
      </c>
      <c r="H5528" s="9">
        <v>2.9739999999999999E-2</v>
      </c>
      <c r="I5528" s="10">
        <v>27379.83</v>
      </c>
      <c r="J5528" s="11"/>
      <c r="K5528" s="7" t="s">
        <v>705</v>
      </c>
      <c r="L5528" s="12">
        <v>35</v>
      </c>
      <c r="M5528" s="11"/>
      <c r="N5528" s="38">
        <f>I5528*(100-$B$4)*(100-$B$5)/10000</f>
        <v>27379.83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11062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25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11047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11047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11047</v>
      </c>
      <c r="F5545" s="7" t="s">
        <v>31</v>
      </c>
      <c r="G5545" s="8">
        <v>6</v>
      </c>
      <c r="H5545" s="9">
        <v>2.478E-2</v>
      </c>
      <c r="I5545" s="10">
        <v>27379.83</v>
      </c>
      <c r="J5545" s="11"/>
      <c r="K5545" s="7" t="s">
        <v>705</v>
      </c>
      <c r="L5545" s="12">
        <v>35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11062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11047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11042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11042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11137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11137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10177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11137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10177</v>
      </c>
      <c r="F5568" s="7" t="s">
        <v>31</v>
      </c>
      <c r="G5568" s="8">
        <v>8.23</v>
      </c>
      <c r="H5568" s="9">
        <v>2.1167999999999999E-2</v>
      </c>
      <c r="I5568" s="10">
        <v>37721.19</v>
      </c>
      <c r="J5568" s="11"/>
      <c r="K5568" s="7" t="s">
        <v>705</v>
      </c>
      <c r="L5568" s="12">
        <v>35</v>
      </c>
      <c r="M5568" s="11"/>
      <c r="N5568" s="38">
        <f>I5568*(100-$B$4)*(100-$B$5)/10000</f>
        <v>37721.19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11134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11137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11137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1.7639999999999999E-2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11137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11137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11137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11137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11134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11137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11137</v>
      </c>
      <c r="F5593" s="7" t="s">
        <v>31</v>
      </c>
      <c r="G5593" s="8">
        <v>7.32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25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10177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1.7639999999999999E-2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11137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9972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9971</v>
      </c>
      <c r="D5602" s="7" t="s">
        <v>29</v>
      </c>
      <c r="E5602" s="7" t="s">
        <v>9972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9971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11229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11229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11232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11229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9971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11229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3.0252000000000001E-2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11229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11229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11229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9972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11229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9972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9972</v>
      </c>
      <c r="F5626" s="7" t="s">
        <v>31</v>
      </c>
      <c r="G5626" s="8">
        <v>11.56</v>
      </c>
      <c r="H5626" s="9">
        <v>3.0252000000000001E-2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11232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11247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11229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11229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11229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11232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11229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9972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9972</v>
      </c>
      <c r="F5640" s="7" t="s">
        <v>31</v>
      </c>
      <c r="G5640" s="8">
        <v>11.56</v>
      </c>
      <c r="H5640" s="9">
        <v>3.0252000000000001E-2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11229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11232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11323</v>
      </c>
      <c r="F5648" s="7" t="s">
        <v>31</v>
      </c>
      <c r="G5648" s="8">
        <v>11.56</v>
      </c>
      <c r="H5648" s="9">
        <v>3.0252000000000001E-2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10323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10323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11323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10323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10323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10323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10323</v>
      </c>
      <c r="F5661" s="7" t="s">
        <v>31</v>
      </c>
      <c r="G5661" s="8">
        <v>11.56</v>
      </c>
      <c r="H5661" s="9">
        <v>3.6302000000000001E-2</v>
      </c>
      <c r="I5661" s="10">
        <v>52141.01</v>
      </c>
      <c r="J5661" s="11"/>
      <c r="K5661" s="7" t="s">
        <v>705</v>
      </c>
      <c r="L5661" s="12">
        <v>35</v>
      </c>
      <c r="M5661" s="11"/>
      <c r="N5661" s="38">
        <f>I5661*(100-$B$4)*(100-$B$5)/10000</f>
        <v>52141.01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11323</v>
      </c>
      <c r="F5662" s="7" t="s">
        <v>31</v>
      </c>
      <c r="G5662" s="8">
        <v>11.56</v>
      </c>
      <c r="H5662" s="9">
        <v>3.0252000000000001E-2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11316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11323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11316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11323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11323</v>
      </c>
      <c r="F5670" s="7" t="s">
        <v>31</v>
      </c>
      <c r="G5670" s="8">
        <v>11.56</v>
      </c>
      <c r="H5670" s="9">
        <v>3.0252000000000001E-2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11316</v>
      </c>
      <c r="F5674" s="7" t="s">
        <v>31</v>
      </c>
      <c r="G5674" s="8">
        <v>11.56</v>
      </c>
      <c r="H5674" s="9">
        <v>3.6302000000000001E-2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10323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11323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10323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11316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11316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10323</v>
      </c>
      <c r="F5685" s="7" t="s">
        <v>31</v>
      </c>
      <c r="G5685" s="8">
        <v>11.56</v>
      </c>
      <c r="H5685" s="9">
        <v>3.6302000000000001E-2</v>
      </c>
      <c r="I5685" s="10">
        <v>52141.01</v>
      </c>
      <c r="J5685" s="11"/>
      <c r="K5685" s="7" t="s">
        <v>705</v>
      </c>
      <c r="L5685" s="12">
        <v>35</v>
      </c>
      <c r="M5685" s="11"/>
      <c r="N5685" s="38">
        <f>I5685*(100-$B$4)*(100-$B$5)/10000</f>
        <v>52141.01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10323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11323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11413</v>
      </c>
      <c r="F5692" s="7" t="s">
        <v>31</v>
      </c>
      <c r="G5692" s="8">
        <v>14.33</v>
      </c>
      <c r="H5692" s="9">
        <v>5.4053999999999998E-2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10398</v>
      </c>
      <c r="D5693" s="7" t="s">
        <v>29</v>
      </c>
      <c r="E5693" s="7" t="s">
        <v>11410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11407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5.4053999999999998E-2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11413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11413</v>
      </c>
      <c r="F5702" s="7" t="s">
        <v>31</v>
      </c>
      <c r="G5702" s="8">
        <v>14.33</v>
      </c>
      <c r="H5702" s="9">
        <v>5.4053999999999998E-2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11418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59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11413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11407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11413</v>
      </c>
      <c r="F5714" s="7" t="s">
        <v>31</v>
      </c>
      <c r="G5714" s="8">
        <v>14.33</v>
      </c>
      <c r="H5714" s="9">
        <v>5.4053999999999998E-2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11418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52059.54</v>
      </c>
      <c r="J5716" s="11"/>
      <c r="K5716" s="7"/>
      <c r="L5716" s="12">
        <v>35</v>
      </c>
      <c r="M5716" s="11"/>
      <c r="N5716" s="38">
        <f>I5716*(100-$B$4)*(100-$B$5)/10000</f>
        <v>52059.54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54662.52</v>
      </c>
      <c r="J5719" s="11"/>
      <c r="K5719" s="7"/>
      <c r="L5719" s="12">
        <v>35</v>
      </c>
      <c r="M5719" s="11"/>
      <c r="N5719" s="38">
        <f>I5719*(100-$B$4)*(100-$B$5)/10000</f>
        <v>54662.52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11407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11413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11413</v>
      </c>
      <c r="F5723" s="7" t="s">
        <v>31</v>
      </c>
      <c r="G5723" s="8">
        <v>14.33</v>
      </c>
      <c r="H5723" s="9">
        <v>5.4053999999999998E-2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11410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11413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11407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11418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10476</v>
      </c>
      <c r="F5735" s="7" t="s">
        <v>31</v>
      </c>
      <c r="G5735" s="8">
        <v>14.33</v>
      </c>
      <c r="H5735" s="9">
        <v>6.4860000000000001E-2</v>
      </c>
      <c r="I5735" s="10">
        <v>57699.31</v>
      </c>
      <c r="J5735" s="11"/>
      <c r="K5735" s="7"/>
      <c r="L5735" s="12">
        <v>35</v>
      </c>
      <c r="M5735" s="11"/>
      <c r="N5735" s="38">
        <f>I5735*(100-$B$4)*(100-$B$5)/10000</f>
        <v>57699.31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11501</v>
      </c>
      <c r="B5736" s="7" t="s">
        <v>11502</v>
      </c>
      <c r="C5736" s="7" t="s">
        <v>261</v>
      </c>
      <c r="D5736" s="7" t="s">
        <v>29</v>
      </c>
      <c r="E5736" s="7" t="s">
        <v>11503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11503</v>
      </c>
      <c r="F5738" s="7" t="s">
        <v>31</v>
      </c>
      <c r="G5738" s="8">
        <v>14.33</v>
      </c>
      <c r="H5738" s="9">
        <v>5.4053999999999998E-2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11503</v>
      </c>
      <c r="F5740" s="7" t="s">
        <v>31</v>
      </c>
      <c r="G5740" s="8">
        <v>14.33</v>
      </c>
      <c r="H5740" s="9">
        <v>6.4860000000000001E-2</v>
      </c>
      <c r="I5740" s="10">
        <v>54951.72</v>
      </c>
      <c r="J5740" s="11"/>
      <c r="K5740" s="7"/>
      <c r="L5740" s="12">
        <v>35</v>
      </c>
      <c r="M5740" s="11"/>
      <c r="N5740" s="38">
        <f>I5740*(100-$B$4)*(100-$B$5)/10000</f>
        <v>54951.72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11506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10476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10476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11503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11503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11503</v>
      </c>
      <c r="F5746" s="7" t="s">
        <v>31</v>
      </c>
      <c r="G5746" s="8">
        <v>14.33</v>
      </c>
      <c r="H5746" s="9">
        <v>6.4860000000000001E-2</v>
      </c>
      <c r="I5746" s="10">
        <v>58978.05</v>
      </c>
      <c r="J5746" s="12">
        <v>16</v>
      </c>
      <c r="K5746" s="7" t="s">
        <v>705</v>
      </c>
      <c r="L5746" s="12">
        <v>35</v>
      </c>
      <c r="M5746" s="11"/>
      <c r="N5746" s="38">
        <f>I5746*(100-$B$4)*(100-$B$5)/10000</f>
        <v>58978.05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11503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11503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10476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11506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11503</v>
      </c>
      <c r="F5756" s="7" t="s">
        <v>31</v>
      </c>
      <c r="G5756" s="8">
        <v>14.33</v>
      </c>
      <c r="H5756" s="9">
        <v>5.4053999999999998E-2</v>
      </c>
      <c r="I5756" s="10">
        <v>54951.72</v>
      </c>
      <c r="J5756" s="11"/>
      <c r="K5756" s="7"/>
      <c r="L5756" s="12">
        <v>35</v>
      </c>
      <c r="M5756" s="11"/>
      <c r="N5756" s="38">
        <f>I5756*(100-$B$4)*(100-$B$5)/10000</f>
        <v>54951.72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11503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10476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11503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11506</v>
      </c>
      <c r="F5767" s="7" t="s">
        <v>31</v>
      </c>
      <c r="G5767" s="8">
        <v>14.33</v>
      </c>
      <c r="H5767" s="9">
        <v>5.4053999999999998E-2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11503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11503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11506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11503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11503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11503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10476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11601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11592</v>
      </c>
      <c r="F5786" s="7" t="s">
        <v>31</v>
      </c>
      <c r="G5786" s="8">
        <v>16.68</v>
      </c>
      <c r="H5786" s="9">
        <v>3.6299999999999999E-2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11601</v>
      </c>
      <c r="F5788" s="7" t="s">
        <v>31</v>
      </c>
      <c r="G5788" s="8">
        <v>16.68</v>
      </c>
      <c r="H5788" s="9">
        <v>3.0252000000000001E-2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11592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11601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11592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10549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11601</v>
      </c>
      <c r="F5794" s="7" t="s">
        <v>31</v>
      </c>
      <c r="G5794" s="8">
        <v>16.68</v>
      </c>
      <c r="H5794" s="9">
        <v>3.0252000000000001E-2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11624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11592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11592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11592</v>
      </c>
      <c r="F5802" s="7" t="s">
        <v>31</v>
      </c>
      <c r="G5802" s="8">
        <v>16.68</v>
      </c>
      <c r="H5802" s="9">
        <v>3.6299999999999999E-2</v>
      </c>
      <c r="I5802" s="10">
        <v>61025.32</v>
      </c>
      <c r="J5802" s="11"/>
      <c r="K5802" s="7"/>
      <c r="L5802" s="12">
        <v>35</v>
      </c>
      <c r="M5802" s="11"/>
      <c r="N5802" s="38">
        <f>I5802*(100-$B$4)*(100-$B$5)/10000</f>
        <v>61025.32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11601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11592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10549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10549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11601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11601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11624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11601</v>
      </c>
      <c r="F5816" s="7" t="s">
        <v>31</v>
      </c>
      <c r="G5816" s="8">
        <v>16.68</v>
      </c>
      <c r="H5816" s="9">
        <v>3.0252000000000001E-2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11592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11592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11592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10549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10705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10960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11047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11047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11047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11137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11137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11137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11137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11137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11137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11137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11137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11137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11137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11137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11229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11229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11229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11229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9972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11229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11229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11229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11229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9972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11229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11229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11229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9972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11229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11229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11323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11323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11323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11323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11410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11410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11410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11410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11410</v>
      </c>
      <c r="F5936" s="7" t="s">
        <v>31</v>
      </c>
      <c r="G5936" s="8">
        <v>14.33</v>
      </c>
      <c r="H5936" s="9">
        <v>6.4860000000000001E-2</v>
      </c>
      <c r="I5936" s="10">
        <v>59994.67</v>
      </c>
      <c r="J5936" s="11"/>
      <c r="K5936" s="7" t="s">
        <v>705</v>
      </c>
      <c r="L5936" s="12">
        <v>35</v>
      </c>
      <c r="M5936" s="11"/>
      <c r="N5936" s="38">
        <f>I5936*(100-$B$4)*(100-$B$5)/10000</f>
        <v>59994.67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11410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11410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11410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11410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11410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11413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11410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11410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11410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11410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11413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11503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11503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11503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11503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11503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11503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11506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11503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11503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11503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11506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11503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11503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11503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11601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11592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11601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11601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11592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4.7823999999999998E-2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30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2.0699999999999998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2.085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2.0299999999999998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2.1749999999999998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2.2280000000000002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2.16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2.73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2.72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2.71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2.6749999999999998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12427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12427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12427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12427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12481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12481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12481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30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12539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30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12586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12586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12586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12630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1.1417280000000001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12630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0.12096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0.113568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12688</v>
      </c>
      <c r="B6330" s="7" t="s">
        <v>12689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12690</v>
      </c>
      <c r="B6331" s="7" t="s">
        <v>12691</v>
      </c>
      <c r="C6331" s="7" t="s">
        <v>12678</v>
      </c>
      <c r="D6331" s="7" t="s">
        <v>29</v>
      </c>
      <c r="E6331" s="7" t="s">
        <v>12692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12692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12692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12692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12740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12740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45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45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12841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12841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45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12841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12841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45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12891</v>
      </c>
      <c r="B6428" s="7" t="s">
        <v>12892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12893</v>
      </c>
      <c r="B6429" s="7" t="s">
        <v>12894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12895</v>
      </c>
      <c r="B6430" s="7" t="s">
        <v>12896</v>
      </c>
      <c r="C6430" s="7" t="s">
        <v>12885</v>
      </c>
      <c r="D6430" s="7" t="s">
        <v>29</v>
      </c>
      <c r="E6430" s="7" t="s">
        <v>12897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12897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12897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12897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3.5049999999999999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3.52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6.0149999999999997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1.9560000000000001E-2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7.82</v>
      </c>
      <c r="H6549" s="9">
        <v>1.9560000000000001E-2</v>
      </c>
      <c r="I6549" s="10">
        <v>47915.4</v>
      </c>
      <c r="J6549" s="11"/>
      <c r="K6549" s="7"/>
      <c r="L6549" s="12">
        <v>20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11137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11137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7904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7904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7904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7904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7904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7904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349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13320</v>
      </c>
      <c r="C6642" s="7" t="s">
        <v>2064</v>
      </c>
      <c r="D6642" s="7" t="s">
        <v>13238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13322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34922.370000000003</v>
      </c>
      <c r="J6644" s="11"/>
      <c r="K6644" s="7" t="s">
        <v>13248</v>
      </c>
      <c r="L6644" s="12">
        <v>30</v>
      </c>
      <c r="M6644" s="11"/>
      <c r="N6644" s="38">
        <f>I6644*(100-$B$4)*(100-$B$5)/10000</f>
        <v>34922.370000000003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7951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7951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7951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13248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13345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13347</v>
      </c>
      <c r="B6657" s="7" t="s">
        <v>13348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5.77</v>
      </c>
      <c r="H6658" s="9">
        <v>3.3480000000000003E-2</v>
      </c>
      <c r="I6658" s="10">
        <v>32153.16</v>
      </c>
      <c r="J6658" s="11"/>
      <c r="K6658" s="7"/>
      <c r="L6658" s="12">
        <v>30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7951</v>
      </c>
      <c r="F6661" s="7" t="s">
        <v>31</v>
      </c>
      <c r="G6661" s="8">
        <v>5.83</v>
      </c>
      <c r="H6661" s="9">
        <v>3.4299999999999997E-2</v>
      </c>
      <c r="I6661" s="10">
        <v>32153.16</v>
      </c>
      <c r="J6661" s="11"/>
      <c r="K6661" s="7"/>
      <c r="L6661" s="12">
        <v>15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7951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13243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7951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5.81</v>
      </c>
      <c r="H6697" s="9">
        <v>3.3730000000000003E-2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5.35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7904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7904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7904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7904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7904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7904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349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13238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13738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13740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349</v>
      </c>
      <c r="F6849" s="7" t="s">
        <v>31</v>
      </c>
      <c r="G6849" s="8">
        <v>5.83</v>
      </c>
      <c r="H6849" s="9">
        <v>3.4299999999999997E-2</v>
      </c>
      <c r="I6849" s="10">
        <v>34670.269999999997</v>
      </c>
      <c r="J6849" s="11"/>
      <c r="K6849" s="7" t="s">
        <v>13248</v>
      </c>
      <c r="L6849" s="12">
        <v>30</v>
      </c>
      <c r="M6849" s="11"/>
      <c r="N6849" s="38">
        <f>I6849*(100-$B$4)*(100-$B$5)/10000</f>
        <v>34670.269999999997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13744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13746</v>
      </c>
      <c r="B6851" s="7" t="s">
        <v>13747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7951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7951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13243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13243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7951</v>
      </c>
      <c r="F6868" s="7" t="s">
        <v>31</v>
      </c>
      <c r="G6868" s="8">
        <v>5.83</v>
      </c>
      <c r="H6868" s="9">
        <v>3.4299999999999997E-2</v>
      </c>
      <c r="I6868" s="10">
        <v>33593.339999999997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33593.339999999997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13780</v>
      </c>
      <c r="C6870" s="7" t="s">
        <v>2064</v>
      </c>
      <c r="D6870" s="7" t="s">
        <v>61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13243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13778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29123.85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29123.85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7</v>
      </c>
      <c r="H6904" s="9">
        <v>7.2971999999999995E-2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13855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7904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7904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7904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7904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7904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7904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349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349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13243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13248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7951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7951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7951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13248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14178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13248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14180</v>
      </c>
      <c r="B7075" s="7" t="s">
        <v>14181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7951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14191</v>
      </c>
      <c r="C7083" s="7" t="s">
        <v>2064</v>
      </c>
      <c r="D7083" s="7" t="s">
        <v>61</v>
      </c>
      <c r="E7083" s="7" t="s">
        <v>7951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7951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7904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7904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7904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7904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7904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7904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349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14555</v>
      </c>
      <c r="C7265" s="7" t="s">
        <v>2064</v>
      </c>
      <c r="D7265" s="7" t="s">
        <v>13238</v>
      </c>
      <c r="E7265" s="7" t="s">
        <v>349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14553</v>
      </c>
      <c r="C7266" s="7" t="s">
        <v>2064</v>
      </c>
      <c r="D7266" s="7" t="s">
        <v>13238</v>
      </c>
      <c r="E7266" s="7" t="s">
        <v>349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7951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13243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7951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13248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7951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13248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14597</v>
      </c>
      <c r="C7291" s="7" t="s">
        <v>2064</v>
      </c>
      <c r="D7291" s="7" t="s">
        <v>61</v>
      </c>
      <c r="E7291" s="7" t="s">
        <v>7951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13248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7.2971999999999995E-2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7904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7904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7904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7904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7904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7904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349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349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14962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14964</v>
      </c>
      <c r="C7476" s="7" t="s">
        <v>2064</v>
      </c>
      <c r="D7476" s="7" t="s">
        <v>13238</v>
      </c>
      <c r="E7476" s="7" t="s">
        <v>349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13248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7951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14981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14983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14987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7951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7951</v>
      </c>
      <c r="F7499" s="7" t="s">
        <v>31</v>
      </c>
      <c r="G7499" s="8">
        <v>5.83</v>
      </c>
      <c r="H7499" s="9">
        <v>3.4299999999999997E-2</v>
      </c>
      <c r="I7499" s="10">
        <v>34922.370000000003</v>
      </c>
      <c r="J7499" s="11"/>
      <c r="K7499" s="7" t="s">
        <v>13248</v>
      </c>
      <c r="L7499" s="12">
        <v>30</v>
      </c>
      <c r="M7499" s="11"/>
      <c r="N7499" s="38">
        <f>I7499*(100-$B$4)*(100-$B$5)/10000</f>
        <v>34922.370000000003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3.4304000000000001E-2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7904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7904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7904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7904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7904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7904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7904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7904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10960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1509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13243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15614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9863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15614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13243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15614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9863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1.5658999999999999E-2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7904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7904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7904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7904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7904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7904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7904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7904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7.783E-3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9863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9.2999999999999992E-3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13243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9863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9863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9863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15614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9863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15614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13243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7904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7904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7904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7904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7904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7904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7904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7904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13243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13243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9863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9863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9863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9863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15614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13243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9863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7904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7904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7904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7904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7904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7904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7904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7904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7904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7904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7904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7904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10960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1509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10960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1.5658999999999999E-2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9863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9863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9863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15614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25799.09</v>
      </c>
      <c r="J8488" s="11"/>
      <c r="K8488" s="7"/>
      <c r="L8488" s="12">
        <v>15</v>
      </c>
      <c r="M8488" s="11"/>
      <c r="N8488" s="38">
        <f>I8488*(100-$B$4)*(100-$B$5)/10000</f>
        <v>25799.09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15614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9863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9863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15614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13243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9863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13243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9863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1.5658999999999999E-2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7904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7904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7904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7904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7904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7904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7904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7904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7904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7904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7904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7904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10960</v>
      </c>
      <c r="F8765" s="7" t="s">
        <v>31</v>
      </c>
      <c r="G8765" s="8">
        <v>3.5</v>
      </c>
      <c r="H8765" s="9">
        <v>1.12E-2</v>
      </c>
      <c r="I8765" s="10">
        <v>18997.32</v>
      </c>
      <c r="J8765" s="11"/>
      <c r="K8765" s="7"/>
      <c r="L8765" s="12">
        <v>15</v>
      </c>
      <c r="M8765" s="11"/>
      <c r="N8765" s="38">
        <f>I8765*(100-$B$4)*(100-$B$5)/10000</f>
        <v>18997.32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10960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13243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10960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1509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15614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13243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9863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29874.66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29874.66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9863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15614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9863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15614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9863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15614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15614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9863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9863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7904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7904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7904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7904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7904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7904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7904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7904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7904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7904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7904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7904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10960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27491.4</v>
      </c>
      <c r="J9098" s="11"/>
      <c r="K9098" s="7" t="s">
        <v>13243</v>
      </c>
      <c r="L9098" s="12">
        <v>30</v>
      </c>
      <c r="M9098" s="11"/>
      <c r="N9098" s="38">
        <f>I9098*(100-$B$4)*(100-$B$5)/10000</f>
        <v>27491.4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10960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9863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9863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15614</v>
      </c>
      <c r="F9130" s="7" t="s">
        <v>31</v>
      </c>
      <c r="G9130" s="8">
        <v>3.5</v>
      </c>
      <c r="H9130" s="9">
        <v>1.12E-2</v>
      </c>
      <c r="I9130" s="10">
        <v>23072.89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23072.89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9863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9863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15614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15614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15614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9863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9863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13243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15614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13243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15614</v>
      </c>
      <c r="F9154" s="7" t="s">
        <v>31</v>
      </c>
      <c r="G9154" s="8">
        <v>3.5</v>
      </c>
      <c r="H9154" s="9">
        <v>1.12E-2</v>
      </c>
      <c r="I9154" s="10">
        <v>23072.89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23072.89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9863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15614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7904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7904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7904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7904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7904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7904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7904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7904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7904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7904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7904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7904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10960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10960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10960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10960</v>
      </c>
      <c r="F9431" s="7" t="s">
        <v>31</v>
      </c>
      <c r="G9431" s="8">
        <v>3.5</v>
      </c>
      <c r="H9431" s="9">
        <v>1.12E-2</v>
      </c>
      <c r="I9431" s="10">
        <v>23072.89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23072.89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10960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10960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1509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15614</v>
      </c>
      <c r="F9447" s="7" t="s">
        <v>31</v>
      </c>
      <c r="G9447" s="8">
        <v>3.5</v>
      </c>
      <c r="H9447" s="9">
        <v>1.12E-2</v>
      </c>
      <c r="I9447" s="10">
        <v>20689.650000000001</v>
      </c>
      <c r="J9447" s="11"/>
      <c r="K9447" s="7" t="s">
        <v>13243</v>
      </c>
      <c r="L9447" s="12">
        <v>15</v>
      </c>
      <c r="M9447" s="11"/>
      <c r="N9447" s="38">
        <f>I9447*(100-$B$4)*(100-$B$5)/10000</f>
        <v>20689.650000000001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15614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9863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15614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13243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9863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20543.830000000002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20543.830000000002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7904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7904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7904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7904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7904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7904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7904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7904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7904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7904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7904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7904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10960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10960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10960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15614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9863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9863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15614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13243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15614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15614</v>
      </c>
      <c r="F9794" s="7" t="s">
        <v>31</v>
      </c>
      <c r="G9794" s="8">
        <v>3.5</v>
      </c>
      <c r="H9794" s="9">
        <v>1.12E-2</v>
      </c>
      <c r="I9794" s="10">
        <v>23356.31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23356.31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9863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9863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15614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13243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9863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15614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9945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13449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10323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10476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10323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10476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10323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10476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10323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10476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10323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10476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10323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10323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10628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10628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10628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10628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10323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10628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10628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10628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10628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10323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10628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10628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10628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10628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10323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10628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10628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10628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10628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11624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11624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11624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11624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11624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11624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9.2110999999999998E-2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992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995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20874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992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1274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1274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20927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992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992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1143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1274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20927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20955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20952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21187</v>
      </c>
      <c r="F10606" s="7" t="s">
        <v>31</v>
      </c>
      <c r="G10606" s="8">
        <v>2.5</v>
      </c>
      <c r="H10606" s="9">
        <v>1.0204E-2</v>
      </c>
      <c r="I10606" s="10">
        <v>7766.05</v>
      </c>
      <c r="J10606" s="11"/>
      <c r="K10606" s="7"/>
      <c r="L10606" s="12">
        <v>15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21188</v>
      </c>
      <c r="B10607" s="7" t="s">
        <v>21189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21187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662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992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992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21187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21187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992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992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21187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21187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21753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21753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21753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992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992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0.17100000000000001</v>
      </c>
      <c r="H11099" s="9">
        <v>1.3320000000000001E-3</v>
      </c>
      <c r="I11099" s="13">
        <v>879.87</v>
      </c>
      <c r="J11099" s="12">
        <v>200</v>
      </c>
      <c r="K11099" s="7"/>
      <c r="L11099" s="11"/>
      <c r="M11099" s="11"/>
      <c r="N11099" s="38">
        <f>I11099*(100-$B$4)*(100-$B$5)/10000</f>
        <v>879.87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1.171E-2</v>
      </c>
      <c r="I11100" s="10">
        <v>2122.4499999999998</v>
      </c>
      <c r="J11100" s="12">
        <v>81</v>
      </c>
      <c r="K11100" s="7"/>
      <c r="L11100" s="11"/>
      <c r="M11100" s="11"/>
      <c r="N11100" s="38">
        <f>I11100*(100-$B$4)*(100-$B$5)/10000</f>
        <v>2122.4499999999998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0.39300000000000002</v>
      </c>
      <c r="H11101" s="9">
        <v>9.2000000000000003E-4</v>
      </c>
      <c r="I11101" s="10">
        <v>1779.67</v>
      </c>
      <c r="J11101" s="12">
        <v>19</v>
      </c>
      <c r="K11101" s="7"/>
      <c r="L11101" s="11"/>
      <c r="M11101" s="11"/>
      <c r="N11101" s="38">
        <f>I11101*(100-$B$4)*(100-$B$5)/10000</f>
        <v>1779.67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7.0999999999999994E-2</v>
      </c>
      <c r="H11102" s="9">
        <v>4.0000000000000003E-5</v>
      </c>
      <c r="I11102" s="13">
        <v>814.8</v>
      </c>
      <c r="J11102" s="12">
        <v>180</v>
      </c>
      <c r="K11102" s="7"/>
      <c r="L11102" s="11"/>
      <c r="M11102" s="11"/>
      <c r="N11102" s="38">
        <f>I11102*(100-$B$4)*(100-$B$5)/10000</f>
        <v>814.8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1.6</v>
      </c>
      <c r="H11105" s="9">
        <v>7.9170000000000004E-3</v>
      </c>
      <c r="I11105" s="10">
        <v>1559.65</v>
      </c>
      <c r="J11105" s="11"/>
      <c r="K11105" s="7"/>
      <c r="L11105" s="12">
        <v>7</v>
      </c>
      <c r="M11105" s="11"/>
      <c r="N11105" s="38">
        <f>I11105*(100-$B$4)*(100-$B$5)/10000</f>
        <v>1559.65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0.17100000000000001</v>
      </c>
      <c r="H11106" s="9">
        <v>1.3320000000000001E-3</v>
      </c>
      <c r="I11106" s="13">
        <v>850.66</v>
      </c>
      <c r="J11106" s="12">
        <v>678</v>
      </c>
      <c r="K11106" s="7"/>
      <c r="L11106" s="11"/>
      <c r="M11106" s="11"/>
      <c r="N11106" s="38">
        <f>I11106*(100-$B$4)*(100-$B$5)/10000</f>
        <v>850.66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23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2">
        <v>600</v>
      </c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0.05</v>
      </c>
      <c r="H11111" s="9">
        <v>1E-4</v>
      </c>
      <c r="I11111" s="13">
        <v>304.61</v>
      </c>
      <c r="J11111" s="12">
        <v>629</v>
      </c>
      <c r="K11111" s="7"/>
      <c r="L11111" s="11"/>
      <c r="M11111" s="11"/>
      <c r="N11111" s="38">
        <f>I11111*(100-$B$4)*(100-$B$5)/10000</f>
        <v>304.61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299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325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5.0000000000000002E-5</v>
      </c>
      <c r="I11114" s="13">
        <v>144</v>
      </c>
      <c r="J11114" s="12">
        <v>808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364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290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3.0000000000000001E-6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483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382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893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218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736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3.0000000000000001E-6</v>
      </c>
      <c r="I11124" s="13">
        <v>144</v>
      </c>
      <c r="J11124" s="12">
        <v>79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216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235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231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492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384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669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314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401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316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0.69</v>
      </c>
      <c r="H11135" s="9">
        <v>3.0000000000000001E-6</v>
      </c>
      <c r="I11135" s="13">
        <v>304.61</v>
      </c>
      <c r="J11135" s="12">
        <v>446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2E-3</v>
      </c>
      <c r="H11138" s="9">
        <v>1.9999999999999999E-6</v>
      </c>
      <c r="I11138" s="13">
        <v>144</v>
      </c>
      <c r="J11138" s="12">
        <v>270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281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234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5.5999999999999999E-5</v>
      </c>
      <c r="I11142" s="13">
        <v>304.61</v>
      </c>
      <c r="J11142" s="12">
        <v>217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244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686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566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3.4999999999999997E-5</v>
      </c>
      <c r="I11148" s="13">
        <v>144</v>
      </c>
      <c r="J11148" s="12">
        <v>462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698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227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370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1" t="s">
        <v>235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240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208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5.5999999999999999E-5</v>
      </c>
      <c r="I11158" s="13">
        <v>304.61</v>
      </c>
      <c r="J11158" s="12">
        <v>153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241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2E-3</v>
      </c>
      <c r="H11160" s="9">
        <v>1.9999999999999999E-6</v>
      </c>
      <c r="I11160" s="13">
        <v>144</v>
      </c>
      <c r="J11160" s="12">
        <v>198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861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5.0000000000000002E-5</v>
      </c>
      <c r="I11164" s="13">
        <v>144</v>
      </c>
      <c r="J11164" s="12">
        <v>827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590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248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0.115</v>
      </c>
      <c r="H11169" s="9">
        <v>9.0000000000000006E-5</v>
      </c>
      <c r="I11169" s="13">
        <v>742.59</v>
      </c>
      <c r="J11169" s="12">
        <v>96</v>
      </c>
      <c r="K11169" s="7"/>
      <c r="L11169" s="11"/>
      <c r="M11169" s="11"/>
      <c r="N11169" s="38">
        <f>I11169*(100-$B$4)*(100-$B$5)/10000</f>
        <v>742.59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5.0000000000000004E-6</v>
      </c>
      <c r="I11170" s="13">
        <v>144</v>
      </c>
      <c r="J11170" s="12">
        <v>607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513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3.2000000000000001E-2</v>
      </c>
      <c r="H11173" s="9">
        <v>5.0000000000000002E-5</v>
      </c>
      <c r="I11173" s="13">
        <v>304.61</v>
      </c>
      <c r="J11173" s="12">
        <v>250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3.0000000000000001E-6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5.0000000000000002E-5</v>
      </c>
      <c r="I11176" s="13">
        <v>144</v>
      </c>
      <c r="J11176" s="12">
        <v>868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179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567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222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4.0000000000000003E-5</v>
      </c>
      <c r="I11181" s="13">
        <v>348</v>
      </c>
      <c r="J11181" s="12">
        <v>416</v>
      </c>
      <c r="K11181" s="7"/>
      <c r="L11181" s="11"/>
      <c r="M11181" s="11"/>
      <c r="N11181" s="38">
        <f>I11181*(100-$B$4)*(100-$B$5)/10000</f>
        <v>348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457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177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586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279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185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227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161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712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4.0000000000000003E-5</v>
      </c>
      <c r="I11195" s="13">
        <v>348</v>
      </c>
      <c r="J11195" s="12">
        <v>565</v>
      </c>
      <c r="K11195" s="7"/>
      <c r="L11195" s="11"/>
      <c r="M11195" s="11"/>
      <c r="N11195" s="38">
        <f>I11195*(100-$B$4)*(100-$B$5)/10000</f>
        <v>348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1.9999999999999999E-6</v>
      </c>
      <c r="I11196" s="13">
        <v>144</v>
      </c>
      <c r="J11196" s="12">
        <v>207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497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2">
        <v>600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144</v>
      </c>
      <c r="J11200" s="12">
        <v>66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3.3000000000000002E-2</v>
      </c>
      <c r="H11201" s="9">
        <v>3.3000000000000003E-5</v>
      </c>
      <c r="I11201" s="13">
        <v>304.61</v>
      </c>
      <c r="J11201" s="12">
        <v>323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264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47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472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403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489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5.0000000000000002E-5</v>
      </c>
      <c r="I11207" s="13">
        <v>144</v>
      </c>
      <c r="J11207" s="12">
        <v>794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0.02</v>
      </c>
      <c r="H11208" s="9">
        <v>3.0000000000000001E-5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498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614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3.2000000000000001E-2</v>
      </c>
      <c r="H11211" s="9">
        <v>2.0000000000000002E-5</v>
      </c>
      <c r="I11211" s="13">
        <v>304.61</v>
      </c>
      <c r="J11211" s="12">
        <v>156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500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380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144</v>
      </c>
      <c r="J11214" s="12">
        <v>492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2">
        <v>17</v>
      </c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11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0.11</v>
      </c>
      <c r="H11216" s="9">
        <v>9.0000000000000006E-5</v>
      </c>
      <c r="I11216" s="13">
        <v>742.59</v>
      </c>
      <c r="J11216" s="12">
        <v>33</v>
      </c>
      <c r="K11216" s="7"/>
      <c r="L11216" s="11"/>
      <c r="M11216" s="11"/>
      <c r="N11216" s="38">
        <f>I11216*(100-$B$4)*(100-$B$5)/10000</f>
        <v>742.59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737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483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483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837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483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483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15687.18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15687.18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47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6.7499999999999999E-3</v>
      </c>
      <c r="I11231" s="10">
        <v>17687.36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17687.36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16512.82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16512.82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22365</v>
      </c>
      <c r="F11241" s="7" t="s">
        <v>31</v>
      </c>
      <c r="G11241" s="8">
        <v>0.88500000000000001</v>
      </c>
      <c r="H11241" s="9">
        <v>5.9300000000000004E-3</v>
      </c>
      <c r="I11241" s="10">
        <v>6800</v>
      </c>
      <c r="J11241" s="12">
        <v>725</v>
      </c>
      <c r="K11241" s="7" t="s">
        <v>476</v>
      </c>
      <c r="L11241" s="11"/>
      <c r="M11241" s="11"/>
      <c r="N11241" s="38">
        <f>I11241*(100-$B$4)*(100-$B$5)/10000</f>
        <v>6800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22366</v>
      </c>
      <c r="B11242" s="7" t="s">
        <v>22367</v>
      </c>
      <c r="C11242" s="7" t="s">
        <v>471</v>
      </c>
      <c r="D11242" s="7" t="s">
        <v>475</v>
      </c>
      <c r="E11242" s="7" t="s">
        <v>483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483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0.52</v>
      </c>
      <c r="H11248" s="9">
        <v>1.33E-3</v>
      </c>
      <c r="I11248" s="10">
        <v>9200</v>
      </c>
      <c r="J11248" s="12">
        <v>981</v>
      </c>
      <c r="K11248" s="7" t="s">
        <v>92</v>
      </c>
      <c r="L11248" s="11"/>
      <c r="M11248" s="11"/>
      <c r="N11248" s="38">
        <f>I11248*(100-$B$4)*(100-$B$5)/10000</f>
        <v>9200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114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0.75600000000000001</v>
      </c>
      <c r="H11250" s="9">
        <v>1.57E-3</v>
      </c>
      <c r="I11250" s="10">
        <v>6900</v>
      </c>
      <c r="J11250" s="11" t="s">
        <v>235</v>
      </c>
      <c r="K11250" s="7" t="s">
        <v>92</v>
      </c>
      <c r="L11250" s="11"/>
      <c r="M11250" s="11"/>
      <c r="N11250" s="38">
        <f>I11250*(100-$B$4)*(100-$B$5)/10000</f>
        <v>6900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134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512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1.2375000000000001E-2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836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81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1.6500000000000001E-2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836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3.9249999999999998</v>
      </c>
      <c r="H11780" s="9">
        <v>3.1974000000000002E-2</v>
      </c>
      <c r="I11780" s="10">
        <v>44483.81</v>
      </c>
      <c r="J11780" s="12">
        <v>211</v>
      </c>
      <c r="K11780" s="7"/>
      <c r="L11780" s="11"/>
      <c r="M11780" s="11"/>
      <c r="N11780" s="38">
        <f>I11780*(100-$B$4)*(100-$B$5)/10000</f>
        <v>44483.81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2005.4</v>
      </c>
      <c r="J11783" s="11"/>
      <c r="K11783" s="7"/>
      <c r="L11783" s="12">
        <v>7</v>
      </c>
      <c r="M11783" s="11"/>
      <c r="N11783" s="38">
        <f>I11783*(100-$B$4)*(100-$B$5)/10000</f>
        <v>2005.4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2E-3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2E-3</v>
      </c>
      <c r="I11786" s="13">
        <v>275.52</v>
      </c>
      <c r="J11786" s="11"/>
      <c r="K11786" s="7"/>
      <c r="L11786" s="12">
        <v>7</v>
      </c>
      <c r="M11786" s="11"/>
      <c r="N11786" s="38">
        <f>I11786*(100-$B$4)*(100-$B$5)/10000</f>
        <v>275.52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4.2000000000000003E-2</v>
      </c>
      <c r="H11788" s="9">
        <v>4.2999999999999999E-4</v>
      </c>
      <c r="I11788" s="13">
        <v>190.02</v>
      </c>
      <c r="J11788" s="12">
        <v>193</v>
      </c>
      <c r="K11788" s="7"/>
      <c r="L11788" s="12">
        <v>7</v>
      </c>
      <c r="M11788" s="11"/>
      <c r="N11788" s="38">
        <f>I11788*(100-$B$4)*(100-$B$5)/10000</f>
        <v>190.02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0.11</v>
      </c>
      <c r="H11790" s="9">
        <v>2.0000000000000001E-4</v>
      </c>
      <c r="I11790" s="10">
        <v>1640.81</v>
      </c>
      <c r="J11790" s="11"/>
      <c r="K11790" s="7"/>
      <c r="L11790" s="12">
        <v>7</v>
      </c>
      <c r="M11790" s="11"/>
      <c r="N11790" s="38">
        <f>I11790*(100-$B$4)*(100-$B$5)/10000</f>
        <v>1640.81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35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5.9000000000000003E-4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59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836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836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548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8432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8432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8432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8432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8432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8432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2">
        <v>1</v>
      </c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24022.63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2">
        <v>6</v>
      </c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35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31</v>
      </c>
      <c r="G12427" s="8">
        <v>2.1999999999999999E-2</v>
      </c>
      <c r="H12427" s="9">
        <v>1.8000000000000001E-4</v>
      </c>
      <c r="I12427" s="13">
        <v>495.13</v>
      </c>
      <c r="J12427" s="11"/>
      <c r="K12427" s="7"/>
      <c r="L12427" s="12">
        <v>30</v>
      </c>
      <c r="M12427" s="11"/>
      <c r="N12427" s="38">
        <f>I12427*(100-$B$4)*(100-$B$5)/10000</f>
        <v>495.13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1.8000000000000001E-4</v>
      </c>
      <c r="I12431" s="13">
        <v>421.77</v>
      </c>
      <c r="J12431" s="11"/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2">
        <v>3</v>
      </c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35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8657.58</v>
      </c>
      <c r="J12556" s="11"/>
      <c r="K12556" s="7"/>
      <c r="L12556" s="12">
        <v>30</v>
      </c>
      <c r="M12556" s="11"/>
      <c r="N12556" s="38">
        <f>I12556*(100-$B$4)*(100-$B$5)/10000</f>
        <v>8657.58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59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12562.04</v>
      </c>
      <c r="J12575" s="11"/>
      <c r="K12575" s="7"/>
      <c r="L12575" s="12">
        <v>30</v>
      </c>
      <c r="M12575" s="11"/>
      <c r="N12575" s="38">
        <f>I12575*(100-$B$4)*(100-$B$5)/10000</f>
        <v>12562.04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19638.95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19638.95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1.098E-2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11792.8</v>
      </c>
      <c r="J12668" s="11"/>
      <c r="K12668" s="7"/>
      <c r="L12668" s="12">
        <v>30</v>
      </c>
      <c r="M12668" s="11"/>
      <c r="N12668" s="38">
        <f>I12668*(100-$B$4)*(100-$B$5)/10000</f>
        <v>11792.8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1.3679999999999999E-2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15507.4</v>
      </c>
      <c r="J12774" s="11"/>
      <c r="K12774" s="7"/>
      <c r="L12774" s="12">
        <v>30</v>
      </c>
      <c r="M12774" s="11"/>
      <c r="N12774" s="38">
        <f>I12774*(100-$B$4)*(100-$B$5)/10000</f>
        <v>15507.4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530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25680</v>
      </c>
      <c r="F12906" s="7" t="s">
        <v>31</v>
      </c>
      <c r="G12906" s="8">
        <v>1.7</v>
      </c>
      <c r="H12906" s="9">
        <v>1.465E-2</v>
      </c>
      <c r="I12906" s="10">
        <v>13296.96</v>
      </c>
      <c r="J12906" s="11"/>
      <c r="K12906" s="7"/>
      <c r="L12906" s="12">
        <v>30</v>
      </c>
      <c r="M12906" s="11"/>
      <c r="N12906" s="38">
        <f>I12906*(100-$B$4)*(100-$B$5)/10000</f>
        <v>13296.96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25681</v>
      </c>
      <c r="B12907" s="7" t="s">
        <v>25682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7298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25709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25710</v>
      </c>
      <c r="B12919" s="7" t="s">
        <v>25711</v>
      </c>
      <c r="C12919" s="7" t="s">
        <v>25705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25740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10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25755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3.2000000000000001E-2</v>
      </c>
      <c r="H12948" s="9">
        <v>7.2000000000000002E-5</v>
      </c>
      <c r="I12948" s="13">
        <v>235.24</v>
      </c>
      <c r="J12948" s="12">
        <v>20</v>
      </c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0.06</v>
      </c>
      <c r="H12951" s="9">
        <v>2.5399999999999999E-4</v>
      </c>
      <c r="I12951" s="13">
        <v>353.01</v>
      </c>
      <c r="J12951" s="11"/>
      <c r="K12951" s="7"/>
      <c r="L12951" s="12">
        <v>15</v>
      </c>
      <c r="M12951" s="11"/>
      <c r="N12951" s="38">
        <f>I12951*(100-$B$4)*(100-$B$5)/10000</f>
        <v>353.01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6870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2810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8383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7904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21475</v>
      </c>
      <c r="F12963" s="7" t="s">
        <v>31</v>
      </c>
      <c r="G12963" s="8">
        <v>1.97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24535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1432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21225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2035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25839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7686</v>
      </c>
      <c r="F12979" s="7" t="s">
        <v>31</v>
      </c>
      <c r="G12979" s="8">
        <v>2.0049999999999999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21225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6332</v>
      </c>
      <c r="F12981" s="7" t="s">
        <v>31</v>
      </c>
      <c r="G12981" s="8">
        <v>1.9650000000000001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9301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7298</v>
      </c>
      <c r="F12989" s="7" t="s">
        <v>31</v>
      </c>
      <c r="G12989" s="8">
        <v>2.8250000000000002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7904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2003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2810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21225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9301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2810</v>
      </c>
      <c r="F13007" s="7" t="s">
        <v>31</v>
      </c>
      <c r="G13007" s="8">
        <v>2.5</v>
      </c>
      <c r="H13007" s="9">
        <v>1.0125E-2</v>
      </c>
      <c r="I13007" s="10">
        <v>15564.56</v>
      </c>
      <c r="J13007" s="11"/>
      <c r="K13007" s="7"/>
      <c r="L13007" s="12">
        <v>15</v>
      </c>
      <c r="M13007" s="11"/>
      <c r="N13007" s="38">
        <f>I13007*(100-$B$4)*(100-$B$5)/10000</f>
        <v>15564.56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352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9195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10960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25925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8534</v>
      </c>
      <c r="D13018" s="7" t="s">
        <v>35</v>
      </c>
      <c r="E13018" s="7" t="s">
        <v>8794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7879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15614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25925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15614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7879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1509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9301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8794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352</v>
      </c>
      <c r="F13042" s="7" t="s">
        <v>31</v>
      </c>
      <c r="G13042" s="8">
        <v>3.0550000000000002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352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25925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25706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20814</v>
      </c>
      <c r="F13051" s="7" t="s">
        <v>31</v>
      </c>
      <c r="G13051" s="8">
        <v>3.33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10070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15614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10070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26005</v>
      </c>
      <c r="F13057" s="7" t="s">
        <v>31</v>
      </c>
      <c r="G13057" s="8">
        <v>3.45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7784</v>
      </c>
      <c r="D13058" s="7" t="s">
        <v>35</v>
      </c>
      <c r="E13058" s="7" t="s">
        <v>10031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7784</v>
      </c>
      <c r="D13059" s="7" t="s">
        <v>35</v>
      </c>
      <c r="E13059" s="7" t="s">
        <v>15679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15679</v>
      </c>
      <c r="F13063" s="7" t="s">
        <v>31</v>
      </c>
      <c r="G13063" s="8">
        <v>3.2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26005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26016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13024</v>
      </c>
      <c r="F13067" s="7" t="s">
        <v>31</v>
      </c>
      <c r="G13067" s="8">
        <v>3.1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4.46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2">
        <v>1</v>
      </c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7788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7904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7904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7904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836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20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0.182</v>
      </c>
      <c r="H13222" s="9">
        <v>1.8699999999999999E-4</v>
      </c>
      <c r="I13222" s="13">
        <v>225.15</v>
      </c>
      <c r="J13222" s="12">
        <v>24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0.185</v>
      </c>
      <c r="H13226" s="9">
        <v>2.1100000000000001E-4</v>
      </c>
      <c r="I13226" s="13">
        <v>225.15</v>
      </c>
      <c r="J13226" s="11"/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109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60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2.3581000000000001E-2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25706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25706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25706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25706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25706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25706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25706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25706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24461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7904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7904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7904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44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7298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2">
        <v>2</v>
      </c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24535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7298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24535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26611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15614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30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26611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26611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15614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26611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23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0.06</v>
      </c>
      <c r="H13386" s="9">
        <v>5.0000000000000001E-4</v>
      </c>
      <c r="I13386" s="13">
        <v>214.99</v>
      </c>
      <c r="J13386" s="11"/>
      <c r="K13386" s="7"/>
      <c r="L13386" s="12">
        <v>15</v>
      </c>
      <c r="M13386" s="11"/>
      <c r="N13386" s="38">
        <f>I13386*(100-$B$4)*(100-$B$5)/10000</f>
        <v>214.99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0.18</v>
      </c>
      <c r="H13387" s="9">
        <v>1.44E-4</v>
      </c>
      <c r="I13387" s="13">
        <v>506.21</v>
      </c>
      <c r="J13387" s="12">
        <v>6</v>
      </c>
      <c r="K13387" s="7"/>
      <c r="L13387" s="12">
        <v>15</v>
      </c>
      <c r="M13387" s="11"/>
      <c r="N13387" s="38">
        <f>I13387*(100-$B$4)*(100-$B$5)/10000</f>
        <v>506.21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5.2999999999999999E-2</v>
      </c>
      <c r="H13388" s="9">
        <v>8.8999999999999995E-4</v>
      </c>
      <c r="I13388" s="13">
        <v>214.99</v>
      </c>
      <c r="J13388" s="11"/>
      <c r="K13388" s="7"/>
      <c r="L13388" s="12">
        <v>15</v>
      </c>
      <c r="M13388" s="11"/>
      <c r="N13388" s="38">
        <f>I13388*(100-$B$4)*(100-$B$5)/10000</f>
        <v>214.99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0.151</v>
      </c>
      <c r="H13390" s="9">
        <v>0</v>
      </c>
      <c r="I13390" s="10">
        <v>1099.4000000000001</v>
      </c>
      <c r="J13390" s="11"/>
      <c r="K13390" s="7"/>
      <c r="L13390" s="12">
        <v>15</v>
      </c>
      <c r="M13390" s="11"/>
      <c r="N13390" s="38">
        <f>I13390*(100-$B$4)*(100-$B$5)/10000</f>
        <v>1099.4000000000001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1"/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0.21</v>
      </c>
      <c r="H13393" s="9">
        <v>1.418E-3</v>
      </c>
      <c r="I13393" s="10">
        <v>1186.9100000000001</v>
      </c>
      <c r="J13393" s="11"/>
      <c r="K13393" s="7"/>
      <c r="L13393" s="12">
        <v>15</v>
      </c>
      <c r="M13393" s="11"/>
      <c r="N13393" s="38">
        <f>I13393*(100-$B$4)*(100-$B$5)/10000</f>
        <v>1186.9100000000001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234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680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836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7202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25839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21475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1432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40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21225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9301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6672.13</v>
      </c>
      <c r="J13441" s="11"/>
      <c r="K13441" s="7"/>
      <c r="L13441" s="11"/>
      <c r="M13441" s="11"/>
      <c r="N13441" s="38">
        <f>I13441*(100-$B$4)*(100-$B$5)/10000</f>
        <v>6672.13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26733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26733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26738</v>
      </c>
      <c r="F13446" s="7" t="s">
        <v>31</v>
      </c>
      <c r="G13446" s="8">
        <v>0.32400000000000001</v>
      </c>
      <c r="H13446" s="9">
        <v>6.69E-4</v>
      </c>
      <c r="I13446" s="10">
        <v>6672.13</v>
      </c>
      <c r="J13446" s="11"/>
      <c r="K13446" s="7"/>
      <c r="L13446" s="11"/>
      <c r="M13446" s="11"/>
      <c r="N13446" s="38">
        <f>I13446*(100-$B$4)*(100-$B$5)/10000</f>
        <v>6672.13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58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26752</v>
      </c>
      <c r="B13448" s="7" t="s">
        <v>26753</v>
      </c>
      <c r="C13448" s="7" t="s">
        <v>57</v>
      </c>
      <c r="D13448" s="7" t="s">
        <v>35</v>
      </c>
      <c r="E13448" s="7" t="s">
        <v>26738</v>
      </c>
      <c r="F13448" s="7" t="s">
        <v>31</v>
      </c>
      <c r="G13448" s="8">
        <v>0.32400000000000001</v>
      </c>
      <c r="H13448" s="9">
        <v>6.69E-4</v>
      </c>
      <c r="I13448" s="10">
        <v>6217.21</v>
      </c>
      <c r="J13448" s="11"/>
      <c r="K13448" s="7"/>
      <c r="L13448" s="11"/>
      <c r="M13448" s="11"/>
      <c r="N13448" s="38">
        <f>I13448*(100-$B$4)*(100-$B$5)/10000</f>
        <v>6217.21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26754</v>
      </c>
      <c r="B13449" s="7" t="s">
        <v>26755</v>
      </c>
      <c r="C13449" s="7" t="s">
        <v>57</v>
      </c>
      <c r="D13449" s="7" t="s">
        <v>35</v>
      </c>
      <c r="E13449" s="7" t="s">
        <v>26756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26756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26733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26771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26771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22332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26733</v>
      </c>
      <c r="F13463" s="7" t="s">
        <v>31</v>
      </c>
      <c r="G13463" s="8">
        <v>0.32400000000000001</v>
      </c>
      <c r="H13463" s="9">
        <v>6.69E-4</v>
      </c>
      <c r="I13463" s="10">
        <v>6672.13</v>
      </c>
      <c r="J13463" s="11"/>
      <c r="K13463" s="7"/>
      <c r="L13463" s="11"/>
      <c r="M13463" s="11"/>
      <c r="N13463" s="38">
        <f>I13463*(100-$B$4)*(100-$B$5)/10000</f>
        <v>6672.13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58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26733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26776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26733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26756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26756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26833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3601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3601</v>
      </c>
      <c r="F13489" s="7" t="s">
        <v>31</v>
      </c>
      <c r="G13489" s="8">
        <v>0.32400000000000001</v>
      </c>
      <c r="H13489" s="9">
        <v>6.69E-4</v>
      </c>
      <c r="I13489" s="10">
        <v>6368.85</v>
      </c>
      <c r="J13489" s="11"/>
      <c r="K13489" s="7"/>
      <c r="L13489" s="11"/>
      <c r="M13489" s="11"/>
      <c r="N13489" s="38">
        <f>I13489*(100-$B$4)*(100-$B$5)/10000</f>
        <v>6368.85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26846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65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158</v>
      </c>
      <c r="F13507" s="7" t="s">
        <v>31</v>
      </c>
      <c r="G13507" s="8">
        <v>0.32400000000000001</v>
      </c>
      <c r="H13507" s="9">
        <v>6.69E-4</v>
      </c>
      <c r="I13507" s="10">
        <v>7885.24</v>
      </c>
      <c r="J13507" s="11"/>
      <c r="K13507" s="7"/>
      <c r="L13507" s="11"/>
      <c r="M13507" s="11"/>
      <c r="N13507" s="38">
        <f>I13507*(100-$B$4)*(100-$B$5)/10000</f>
        <v>7885.24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241</v>
      </c>
      <c r="F13508" s="7" t="s">
        <v>31</v>
      </c>
      <c r="G13508" s="8">
        <v>0.45</v>
      </c>
      <c r="H13508" s="9">
        <v>3.8400000000000001E-4</v>
      </c>
      <c r="I13508" s="10">
        <v>5459.01</v>
      </c>
      <c r="J13508" s="11"/>
      <c r="K13508" s="7"/>
      <c r="L13508" s="11"/>
      <c r="M13508" s="11"/>
      <c r="N13508" s="38">
        <f>I13508*(100-$B$4)*(100-$B$5)/10000</f>
        <v>5459.01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26896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26896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26907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26917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26920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2956.97</v>
      </c>
      <c r="J13544" s="11"/>
      <c r="K13544" s="7"/>
      <c r="L13544" s="11"/>
      <c r="M13544" s="11"/>
      <c r="N13544" s="38">
        <f>I13544*(100-$B$4)*(100-$B$5)/10000</f>
        <v>2956.97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1.4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3942.62</v>
      </c>
      <c r="J13551" s="11"/>
      <c r="K13551" s="7"/>
      <c r="L13551" s="11"/>
      <c r="M13551" s="11"/>
      <c r="N13551" s="38">
        <f>I13551*(100-$B$4)*(100-$B$5)/10000</f>
        <v>3942.62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6368.85</v>
      </c>
      <c r="J13554" s="11"/>
      <c r="K13554" s="7"/>
      <c r="L13554" s="11"/>
      <c r="M13554" s="11"/>
      <c r="N13554" s="38">
        <f>I13554*(100-$B$4)*(100-$B$5)/10000</f>
        <v>6368.85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8491.7999999999993</v>
      </c>
      <c r="J13558" s="11"/>
      <c r="K13558" s="7"/>
      <c r="L13558" s="11"/>
      <c r="M13558" s="11"/>
      <c r="N13558" s="38">
        <f>I13558*(100-$B$4)*(100-$B$5)/10000</f>
        <v>8491.7999999999993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4245.8999999999996</v>
      </c>
      <c r="J13559" s="11"/>
      <c r="K13559" s="7"/>
      <c r="L13559" s="11"/>
      <c r="M13559" s="11"/>
      <c r="N13559" s="38">
        <f>I13559*(100-$B$4)*(100-$B$5)/10000</f>
        <v>4245.8999999999996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8491.7999999999993</v>
      </c>
      <c r="J13560" s="11"/>
      <c r="K13560" s="7"/>
      <c r="L13560" s="11"/>
      <c r="M13560" s="11"/>
      <c r="N13560" s="38">
        <f>I13560*(100-$B$4)*(100-$B$5)/10000</f>
        <v>8491.7999999999993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1213.1099999999999</v>
      </c>
      <c r="J13569" s="11"/>
      <c r="K13569" s="7"/>
      <c r="L13569" s="11"/>
      <c r="M13569" s="11"/>
      <c r="N13569" s="38">
        <f>I13569*(100-$B$4)*(100-$B$5)/10000</f>
        <v>1213.1099999999999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1364.75</v>
      </c>
      <c r="J13570" s="11"/>
      <c r="K13570" s="7"/>
      <c r="L13570" s="11"/>
      <c r="M13570" s="11"/>
      <c r="N13570" s="38">
        <f>I13570*(100-$B$4)*(100-$B$5)/10000</f>
        <v>1364.75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9856.5499999999993</v>
      </c>
      <c r="J13571" s="11"/>
      <c r="K13571" s="7"/>
      <c r="L13571" s="11"/>
      <c r="M13571" s="11"/>
      <c r="N13571" s="38">
        <f>I13571*(100-$B$4)*(100-$B$5)/10000</f>
        <v>9856.5499999999993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9856.5499999999993</v>
      </c>
      <c r="J13573" s="11"/>
      <c r="K13573" s="7"/>
      <c r="L13573" s="11"/>
      <c r="M13573" s="11"/>
      <c r="N13573" s="38">
        <f>I13573*(100-$B$4)*(100-$B$5)/10000</f>
        <v>9856.5499999999993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3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1137.29</v>
      </c>
      <c r="J13598" s="11"/>
      <c r="K13598" s="7"/>
      <c r="L13598" s="11"/>
      <c r="M13598" s="11"/>
      <c r="N13598" s="38">
        <f>I13598*(100-$B$4)*(100-$B$5)/10000</f>
        <v>1137.29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836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1843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5.6250000000000001E-2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4.7655999999999997E-2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27529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27526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20773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27526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27526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20773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20773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349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27676</v>
      </c>
      <c r="B13915" s="7" t="s">
        <v>27677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27675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10070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10070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11047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11047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10070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6870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2008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349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7761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27675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27675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11047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10070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10070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11047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27700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27700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10070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10070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25925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25925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27860</v>
      </c>
      <c r="B14007" s="7" t="s">
        <v>27861</v>
      </c>
      <c r="C14007" s="7" t="s">
        <v>13087</v>
      </c>
      <c r="D14007" s="7" t="s">
        <v>35</v>
      </c>
      <c r="E14007" s="7" t="s">
        <v>7999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27859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26016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26016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27885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13572</v>
      </c>
      <c r="D14019" s="7" t="s">
        <v>35</v>
      </c>
      <c r="E14019" s="7" t="s">
        <v>27885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27885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27885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26054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26054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10070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10070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25925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25925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13200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25925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27859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27872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26016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26016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269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27885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27885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27885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27885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27898</v>
      </c>
      <c r="F14073" s="7" t="s">
        <v>31</v>
      </c>
      <c r="G14073" s="8">
        <v>23.24</v>
      </c>
      <c r="H14073" s="9">
        <v>0.19133800000000001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26054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26054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26054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349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349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28034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28034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28049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28049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28068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28060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27898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44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7298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28159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836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9301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9301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25706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25706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25706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25706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1509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5836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28159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836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352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25706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25706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25706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25706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28228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26133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702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21225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25925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20117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25925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10070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26034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10070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26034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28049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28049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25925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25925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28376</v>
      </c>
      <c r="C14306" s="7" t="s">
        <v>701</v>
      </c>
      <c r="D14306" s="7" t="s">
        <v>29</v>
      </c>
      <c r="E14306" s="7" t="s">
        <v>10070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701</v>
      </c>
      <c r="D14307" s="7" t="s">
        <v>29</v>
      </c>
      <c r="E14307" s="7" t="s">
        <v>26034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26034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28049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28049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9596.83</v>
      </c>
      <c r="J14335" s="11"/>
      <c r="K14335" s="7"/>
      <c r="L14335" s="12">
        <v>15</v>
      </c>
      <c r="M14335" s="11"/>
      <c r="N14335" s="38">
        <f>I14335*(100-$B$4)*(100-$B$5)/10000</f>
        <v>9596.83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20"/>
      <c r="K14336" s="15"/>
      <c r="L14336" s="19">
        <v>15</v>
      </c>
      <c r="M14336" s="20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11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1389.95</v>
      </c>
      <c r="J14337" s="20"/>
      <c r="K14337" s="15"/>
      <c r="L14337" s="19">
        <v>15</v>
      </c>
      <c r="M14337" s="20"/>
      <c r="N14337" s="39">
        <f>I14337*(100-$B$4)*(100-$B$5)/10000</f>
        <v>1389.95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12189.98</v>
      </c>
      <c r="J14338" s="11"/>
      <c r="K14338" s="7"/>
      <c r="L14338" s="12">
        <v>15</v>
      </c>
      <c r="M14338" s="11"/>
      <c r="N14338" s="38">
        <f>I14338*(100-$B$4)*(100-$B$5)/10000</f>
        <v>12189.98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32187.13</v>
      </c>
      <c r="J14340" s="11"/>
      <c r="K14340" s="7"/>
      <c r="L14340" s="12">
        <v>30</v>
      </c>
      <c r="M14340" s="11"/>
      <c r="N14340" s="38">
        <f>I14340*(100-$B$4)*(100-$B$5)/10000</f>
        <v>32187.13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28536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28535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28536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28536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10031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10031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0.98</v>
      </c>
      <c r="H14363" s="9">
        <v>1.9400000000000001E-3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20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0.26500000000000001</v>
      </c>
      <c r="H14405" s="9">
        <v>4.3740000000000003E-3</v>
      </c>
      <c r="I14405" s="10">
        <v>6435.84</v>
      </c>
      <c r="J14405" s="12">
        <v>390</v>
      </c>
      <c r="K14405" s="7"/>
      <c r="L14405" s="11"/>
      <c r="M14405" s="11"/>
      <c r="N14405" s="38">
        <f>I14405*(100-$B$4)*(100-$B$5)/10000</f>
        <v>6435.84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0.10299999999999999</v>
      </c>
      <c r="H14406" s="9">
        <v>4.6799999999999999E-4</v>
      </c>
      <c r="I14406" s="13">
        <v>860.99</v>
      </c>
      <c r="J14406" s="12">
        <v>535</v>
      </c>
      <c r="K14406" s="7"/>
      <c r="L14406" s="11"/>
      <c r="M14406" s="11"/>
      <c r="N14406" s="38">
        <f>I14406*(100-$B$4)*(100-$B$5)/10000</f>
        <v>860.99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0.63500000000000001</v>
      </c>
      <c r="H14407" s="9">
        <v>3.3670000000000002E-3</v>
      </c>
      <c r="I14407" s="10">
        <v>5510.31</v>
      </c>
      <c r="J14407" s="12">
        <v>229</v>
      </c>
      <c r="K14407" s="7"/>
      <c r="L14407" s="11"/>
      <c r="M14407" s="11"/>
      <c r="N14407" s="38">
        <f>I14407*(100-$B$4)*(100-$B$5)/10000</f>
        <v>5510.31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7.5600000000000005E-4</v>
      </c>
      <c r="I14409" s="10">
        <v>1356.1</v>
      </c>
      <c r="J14409" s="12">
        <v>65</v>
      </c>
      <c r="K14409" s="7"/>
      <c r="L14409" s="11"/>
      <c r="M14409" s="11"/>
      <c r="N14409" s="38">
        <f>I14409*(100-$B$4)*(100-$B$5)/10000</f>
        <v>1356.1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0.17699999999999999</v>
      </c>
      <c r="H14411" s="9">
        <v>1.14E-3</v>
      </c>
      <c r="I14411" s="10">
        <v>1786.53</v>
      </c>
      <c r="J14411" s="12">
        <v>310</v>
      </c>
      <c r="K14411" s="7"/>
      <c r="L14411" s="11"/>
      <c r="M14411" s="11"/>
      <c r="N14411" s="38">
        <f>I14411*(100-$B$4)*(100-$B$5)/10000</f>
        <v>1786.53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0.20300000000000001</v>
      </c>
      <c r="H14412" s="9">
        <v>1.1999999999999999E-3</v>
      </c>
      <c r="I14412" s="10">
        <v>2066.37</v>
      </c>
      <c r="J14412" s="12">
        <v>305</v>
      </c>
      <c r="K14412" s="7"/>
      <c r="L14412" s="11"/>
      <c r="M14412" s="11"/>
      <c r="N14412" s="38">
        <f>I14412*(100-$B$4)*(100-$B$5)/10000</f>
        <v>2066.37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0.09</v>
      </c>
      <c r="H14413" s="9">
        <v>3.8000000000000002E-4</v>
      </c>
      <c r="I14413" s="13">
        <v>882.52</v>
      </c>
      <c r="J14413" s="12">
        <v>39</v>
      </c>
      <c r="K14413" s="7"/>
      <c r="L14413" s="12">
        <v>15</v>
      </c>
      <c r="M14413" s="11"/>
      <c r="N14413" s="38">
        <f>I14413*(100-$B$4)*(100-$B$5)/10000</f>
        <v>882.52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0.216</v>
      </c>
      <c r="H14414" s="9">
        <v>8.6200000000000003E-4</v>
      </c>
      <c r="I14414" s="10">
        <v>1657.44</v>
      </c>
      <c r="J14414" s="12">
        <v>712</v>
      </c>
      <c r="K14414" s="7"/>
      <c r="L14414" s="11"/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2.2680000000000001E-3</v>
      </c>
      <c r="I14415" s="10">
        <v>3551.55</v>
      </c>
      <c r="J14415" s="12">
        <v>251</v>
      </c>
      <c r="K14415" s="7"/>
      <c r="L14415" s="11"/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7.5600000000000005E-4</v>
      </c>
      <c r="I14416" s="10">
        <v>1356.1</v>
      </c>
      <c r="J14416" s="11"/>
      <c r="K14416" s="7"/>
      <c r="L14416" s="12">
        <v>15</v>
      </c>
      <c r="M14416" s="11"/>
      <c r="N14416" s="38">
        <f>I14416*(100-$B$4)*(100-$B$5)/10000</f>
        <v>1356.1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6.8000000000000005E-4</v>
      </c>
      <c r="I14417" s="10">
        <v>1291.51</v>
      </c>
      <c r="J14417" s="12">
        <v>5</v>
      </c>
      <c r="K14417" s="7"/>
      <c r="L14417" s="12">
        <v>15</v>
      </c>
      <c r="M14417" s="11"/>
      <c r="N14417" s="38">
        <f>I14417*(100-$B$4)*(100-$B$5)/10000</f>
        <v>1291.51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0.19700000000000001</v>
      </c>
      <c r="H14418" s="9">
        <v>7.6099999999999996E-4</v>
      </c>
      <c r="I14418" s="10">
        <v>1635.89</v>
      </c>
      <c r="J14418" s="12">
        <v>726</v>
      </c>
      <c r="K14418" s="7"/>
      <c r="L14418" s="11"/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</v>
      </c>
      <c r="H14419" s="9">
        <v>6.6E-4</v>
      </c>
      <c r="I14419" s="10">
        <v>1657.44</v>
      </c>
      <c r="J14419" s="12">
        <v>6</v>
      </c>
      <c r="K14419" s="7"/>
      <c r="L14419" s="12">
        <v>15</v>
      </c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1.61</v>
      </c>
      <c r="H14420" s="9">
        <v>6.7159999999999997E-3</v>
      </c>
      <c r="I14420" s="10">
        <v>9040.3700000000008</v>
      </c>
      <c r="J14420" s="12">
        <v>263</v>
      </c>
      <c r="K14420" s="7"/>
      <c r="L14420" s="11"/>
      <c r="M14420" s="11"/>
      <c r="N14420" s="38">
        <f>I14420*(100-$B$4)*(100-$B$5)/10000</f>
        <v>9040.3700000000008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1.83E-3</v>
      </c>
      <c r="I14421" s="10">
        <v>3551.55</v>
      </c>
      <c r="J14421" s="11"/>
      <c r="K14421" s="7"/>
      <c r="L14421" s="12">
        <v>15</v>
      </c>
      <c r="M14421" s="11"/>
      <c r="N14421" s="38">
        <f>I14421*(100-$B$4)*(100-$B$5)/10000</f>
        <v>3551.55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</v>
      </c>
      <c r="H14422" s="9">
        <v>6.0999999999999997E-4</v>
      </c>
      <c r="I14422" s="10">
        <v>1635.89</v>
      </c>
      <c r="J14422" s="12">
        <v>9</v>
      </c>
      <c r="K14422" s="7"/>
      <c r="L14422" s="12">
        <v>15</v>
      </c>
      <c r="M14422" s="11"/>
      <c r="N14422" s="38">
        <f>I14422*(100-$B$4)*(100-$B$5)/10000</f>
        <v>1635.89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</v>
      </c>
      <c r="H14423" s="9">
        <v>4.2000000000000002E-4</v>
      </c>
      <c r="I14423" s="13">
        <v>860.99</v>
      </c>
      <c r="J14423" s="11"/>
      <c r="K14423" s="7"/>
      <c r="L14423" s="12">
        <v>15</v>
      </c>
      <c r="M14423" s="11"/>
      <c r="N14423" s="38">
        <f>I14423*(100-$B$4)*(100-$B$5)/10000</f>
        <v>860.99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0.16300000000000001</v>
      </c>
      <c r="H14424" s="9">
        <v>1.1709999999999999E-3</v>
      </c>
      <c r="I14424" s="10">
        <v>1700.45</v>
      </c>
      <c r="J14424" s="12">
        <v>921</v>
      </c>
      <c r="K14424" s="7"/>
      <c r="L14424" s="11"/>
      <c r="M14424" s="11"/>
      <c r="N14424" s="38">
        <f>I14424*(100-$B$4)*(100-$B$5)/10000</f>
        <v>1700.45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0.158</v>
      </c>
      <c r="H14425" s="9">
        <v>1.2960000000000001E-3</v>
      </c>
      <c r="I14425" s="10">
        <v>2841.22</v>
      </c>
      <c r="J14425" s="12">
        <v>640</v>
      </c>
      <c r="K14425" s="7"/>
      <c r="L14425" s="11"/>
      <c r="M14425" s="11"/>
      <c r="N14425" s="38">
        <f>I14425*(100-$B$4)*(100-$B$5)/10000</f>
        <v>2841.22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1843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1843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2507.9</v>
      </c>
      <c r="J14438" s="12">
        <v>8</v>
      </c>
      <c r="K14438" s="7"/>
      <c r="L14438" s="12">
        <v>10</v>
      </c>
      <c r="M14438" s="11"/>
      <c r="N14438" s="38">
        <f>I14438*(100-$B$4)*(100-$B$5)/10000</f>
        <v>2507.9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</v>
      </c>
      <c r="H14516" s="9">
        <v>1.596E-3</v>
      </c>
      <c r="I14516" s="10">
        <v>7609.95</v>
      </c>
      <c r="J14516" s="12">
        <v>10</v>
      </c>
      <c r="K14516" s="7"/>
      <c r="L14516" s="11"/>
      <c r="M14516" s="11"/>
      <c r="N14516" s="38">
        <f>I14516*(100-$B$4)*(100-$B$5)/10000</f>
        <v>7609.95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2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0.33400000000000002</v>
      </c>
      <c r="H14523" s="9">
        <v>4.2999999999999999E-4</v>
      </c>
      <c r="I14523" s="10">
        <v>1736.68</v>
      </c>
      <c r="J14523" s="12">
        <v>23</v>
      </c>
      <c r="K14523" s="7"/>
      <c r="L14523" s="11"/>
      <c r="M14523" s="11"/>
      <c r="N14523" s="38">
        <f>I14523*(100-$B$4)*(100-$B$5)/10000</f>
        <v>1736.68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0.76</v>
      </c>
      <c r="H14524" s="9">
        <v>1.2600000000000001E-3</v>
      </c>
      <c r="I14524" s="10">
        <v>5735.56</v>
      </c>
      <c r="J14524" s="12">
        <v>33</v>
      </c>
      <c r="K14524" s="7"/>
      <c r="L14524" s="11"/>
      <c r="M14524" s="11"/>
      <c r="N14524" s="38">
        <f>I14524*(100-$B$4)*(100-$B$5)/10000</f>
        <v>5735.56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0.32800000000000001</v>
      </c>
      <c r="H14526" s="9">
        <v>5.8399999999999999E-4</v>
      </c>
      <c r="I14526" s="10">
        <v>2746.77</v>
      </c>
      <c r="J14526" s="12">
        <v>18</v>
      </c>
      <c r="K14526" s="7"/>
      <c r="L14526" s="11"/>
      <c r="M14526" s="11"/>
      <c r="N14526" s="38">
        <f>I14526*(100-$B$4)*(100-$B$5)/10000</f>
        <v>2746.77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0.432</v>
      </c>
      <c r="H14528" s="9">
        <v>7.4899999999999999E-4</v>
      </c>
      <c r="I14528" s="10">
        <v>3303.13</v>
      </c>
      <c r="J14528" s="11"/>
      <c r="K14528" s="7"/>
      <c r="L14528" s="11"/>
      <c r="M14528" s="11"/>
      <c r="N14528" s="38">
        <f>I14528*(100-$B$4)*(100-$B$5)/10000</f>
        <v>3303.13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1.153</v>
      </c>
      <c r="H14530" s="9">
        <v>8.0599999999999997E-4</v>
      </c>
      <c r="I14530" s="10">
        <v>9004.4599999999991</v>
      </c>
      <c r="J14530" s="11"/>
      <c r="K14530" s="7"/>
      <c r="L14530" s="11"/>
      <c r="M14530" s="11"/>
      <c r="N14530" s="38">
        <f>I14530*(100-$B$4)*(100-$B$5)/10000</f>
        <v>9004.4599999999991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0.22</v>
      </c>
      <c r="H14532" s="9">
        <v>3.5E-4</v>
      </c>
      <c r="I14532" s="10">
        <v>3154.19</v>
      </c>
      <c r="J14532" s="12">
        <v>9</v>
      </c>
      <c r="K14532" s="7"/>
      <c r="L14532" s="11"/>
      <c r="M14532" s="11"/>
      <c r="N14532" s="38">
        <f>I14532*(100-$B$4)*(100-$B$5)/10000</f>
        <v>3154.19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0.41</v>
      </c>
      <c r="H14533" s="9">
        <v>5.7329999999999999E-2</v>
      </c>
      <c r="I14533" s="10">
        <v>3335.43</v>
      </c>
      <c r="J14533" s="12">
        <v>23</v>
      </c>
      <c r="K14533" s="7"/>
      <c r="L14533" s="11"/>
      <c r="M14533" s="11"/>
      <c r="N14533" s="38">
        <f>I14533*(100-$B$4)*(100-$B$5)/10000</f>
        <v>3335.43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0.63800000000000001</v>
      </c>
      <c r="H14534" s="9">
        <v>1.7099999999999999E-3</v>
      </c>
      <c r="I14534" s="10">
        <v>4346</v>
      </c>
      <c r="J14534" s="12">
        <v>24</v>
      </c>
      <c r="K14534" s="7"/>
      <c r="L14534" s="11"/>
      <c r="M14534" s="11"/>
      <c r="N14534" s="38">
        <f>I14534*(100-$B$4)*(100-$B$5)/10000</f>
        <v>4346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22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1.508</v>
      </c>
      <c r="H14540" s="9">
        <v>3.0599999999999998E-3</v>
      </c>
      <c r="I14540" s="10">
        <v>24297.29</v>
      </c>
      <c r="J14540" s="11"/>
      <c r="K14540" s="7"/>
      <c r="L14540" s="11"/>
      <c r="M14540" s="11"/>
      <c r="N14540" s="38">
        <f>I14540*(100-$B$4)*(100-$B$5)/10000</f>
        <v>24297.29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0.98199999999999998</v>
      </c>
      <c r="H14541" s="9">
        <v>2.3999999999999998E-3</v>
      </c>
      <c r="I14541" s="10">
        <v>21486.73</v>
      </c>
      <c r="J14541" s="12">
        <v>6</v>
      </c>
      <c r="K14541" s="7"/>
      <c r="L14541" s="11"/>
      <c r="M14541" s="11"/>
      <c r="N14541" s="38">
        <f>I14541*(100-$B$4)*(100-$B$5)/10000</f>
        <v>21486.73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3.1</v>
      </c>
      <c r="H14542" s="9">
        <v>4.8000000000000001E-4</v>
      </c>
      <c r="I14542" s="10">
        <v>6637.4</v>
      </c>
      <c r="J14542" s="11"/>
      <c r="K14542" s="7"/>
      <c r="L14542" s="11"/>
      <c r="M14542" s="11"/>
      <c r="N14542" s="38">
        <f>I14542*(100-$B$4)*(100-$B$5)/10000</f>
        <v>6637.4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0.56399999999999995</v>
      </c>
      <c r="H14543" s="9">
        <v>1.2600000000000001E-3</v>
      </c>
      <c r="I14543" s="10">
        <v>6571.24</v>
      </c>
      <c r="J14543" s="12">
        <v>13</v>
      </c>
      <c r="K14543" s="7"/>
      <c r="L14543" s="11"/>
      <c r="M14543" s="11"/>
      <c r="N14543" s="38">
        <f>I14543*(100-$B$4)*(100-$B$5)/10000</f>
        <v>6571.24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7351.5</v>
      </c>
      <c r="J14547" s="11"/>
      <c r="K14547" s="7"/>
      <c r="L14547" s="11"/>
      <c r="M14547" s="11"/>
      <c r="N14547" s="38">
        <f>I14547*(100-$B$4)*(100-$B$5)/10000</f>
        <v>7351.5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7463.26</v>
      </c>
      <c r="J14548" s="12">
        <v>2</v>
      </c>
      <c r="K14548" s="7"/>
      <c r="L14548" s="11"/>
      <c r="M14548" s="11"/>
      <c r="N14548" s="38">
        <f>I14548*(100-$B$4)*(100-$B$5)/10000</f>
        <v>7463.26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0.77500000000000002</v>
      </c>
      <c r="H14630" s="9">
        <v>4.1999999999999997E-3</v>
      </c>
      <c r="I14630" s="10">
        <v>8699.49</v>
      </c>
      <c r="J14630" s="12">
        <v>21</v>
      </c>
      <c r="K14630" s="7"/>
      <c r="L14630" s="11"/>
      <c r="M14630" s="11"/>
      <c r="N14630" s="38">
        <f>I14630*(100-$B$4)*(100-$B$5)/10000</f>
        <v>8699.49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0.10299999999999999</v>
      </c>
      <c r="H14631" s="9">
        <v>4.8000000000000001E-4</v>
      </c>
      <c r="I14631" s="10">
        <v>9368.26</v>
      </c>
      <c r="J14631" s="12">
        <v>21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53</v>
      </c>
      <c r="G14638" s="8">
        <v>8.0000000000000002E-3</v>
      </c>
      <c r="H14638" s="9">
        <v>5.0000000000000002E-5</v>
      </c>
      <c r="I14638" s="13">
        <v>371</v>
      </c>
      <c r="J14638" s="12">
        <v>29</v>
      </c>
      <c r="K14638" s="7"/>
      <c r="L14638" s="11"/>
      <c r="M14638" s="11"/>
      <c r="N14638" s="38">
        <f>I14638*(100-$B$4)*(100-$B$5)/10000</f>
        <v>371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21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2">
        <v>203</v>
      </c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1.9999999999999999E-6</v>
      </c>
      <c r="I14644" s="13">
        <v>63.48</v>
      </c>
      <c r="J14644" s="12">
        <v>107</v>
      </c>
      <c r="K14644" s="7"/>
      <c r="L14644" s="11"/>
      <c r="M14644" s="11"/>
      <c r="N14644" s="38">
        <f>I14644*(100-$B$4)*(100-$B$5)/10000</f>
        <v>63.48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100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321.89999999999998</v>
      </c>
      <c r="J14648" s="12">
        <v>100</v>
      </c>
      <c r="K14648" s="7"/>
      <c r="L14648" s="11"/>
      <c r="M14648" s="11"/>
      <c r="N14648" s="38">
        <f>I14648*(100-$B$4)*(100-$B$5)/10000</f>
        <v>321.89999999999998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387.48</v>
      </c>
      <c r="J14649" s="12">
        <v>60</v>
      </c>
      <c r="K14649" s="7"/>
      <c r="L14649" s="11"/>
      <c r="M14649" s="11"/>
      <c r="N14649" s="38">
        <f>I14649*(100-$B$4)*(100-$B$5)/10000</f>
        <v>387.48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495.9</v>
      </c>
      <c r="J14650" s="12">
        <v>100</v>
      </c>
      <c r="K14650" s="7"/>
      <c r="L14650" s="11"/>
      <c r="M14650" s="11"/>
      <c r="N14650" s="38">
        <f>I14650*(100-$B$4)*(100-$B$5)/10000</f>
        <v>495.9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870</v>
      </c>
      <c r="J14651" s="12">
        <v>20</v>
      </c>
      <c r="K14651" s="7"/>
      <c r="L14651" s="11"/>
      <c r="M14651" s="11"/>
      <c r="N14651" s="38">
        <f>I14651*(100-$B$4)*(100-$B$5)/10000</f>
        <v>870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893.42</v>
      </c>
      <c r="J14653" s="11"/>
      <c r="K14653" s="7"/>
      <c r="L14653" s="11"/>
      <c r="M14653" s="11"/>
      <c r="N14653" s="38">
        <f>I14653*(100-$B$4)*(100-$B$5)/10000</f>
        <v>893.42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278.39999999999998</v>
      </c>
      <c r="J14654" s="12">
        <v>100</v>
      </c>
      <c r="K14654" s="7"/>
      <c r="L14654" s="11"/>
      <c r="M14654" s="11"/>
      <c r="N14654" s="38">
        <f>I14654*(100-$B$4)*(100-$B$5)/10000</f>
        <v>278.39999999999998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430.98</v>
      </c>
      <c r="J14656" s="12">
        <v>100</v>
      </c>
      <c r="K14656" s="7"/>
      <c r="L14656" s="11"/>
      <c r="M14656" s="11"/>
      <c r="N14656" s="38">
        <f>I14656*(100-$B$4)*(100-$B$5)/10000</f>
        <v>430.98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100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3.4E-5</v>
      </c>
      <c r="I14662" s="13">
        <v>139.72999999999999</v>
      </c>
      <c r="J14662" s="12">
        <v>117</v>
      </c>
      <c r="K14662" s="7"/>
      <c r="L14662" s="11"/>
      <c r="M14662" s="11"/>
      <c r="N14662" s="38">
        <f>I14662*(100-$B$4)*(100-$B$5)/10000</f>
        <v>139.72999999999999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3.8999999999999999E-5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1571.45</v>
      </c>
      <c r="J14666" s="12">
        <v>41</v>
      </c>
      <c r="K14666" s="7"/>
      <c r="L14666" s="11"/>
      <c r="M14666" s="11"/>
      <c r="N14666" s="38">
        <f>I14666*(100-$B$4)*(100-$B$5)/10000</f>
        <v>1571.45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2E-3</v>
      </c>
      <c r="H14667" s="9">
        <v>3.9999999999999998E-6</v>
      </c>
      <c r="I14667" s="13">
        <v>253.94</v>
      </c>
      <c r="J14667" s="12">
        <v>38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2.3E-2</v>
      </c>
      <c r="H14668" s="9">
        <v>4.8000000000000001E-5</v>
      </c>
      <c r="I14668" s="13">
        <v>632.75</v>
      </c>
      <c r="J14668" s="11"/>
      <c r="K14668" s="7"/>
      <c r="L14668" s="11"/>
      <c r="M14668" s="11"/>
      <c r="N14668" s="38">
        <f>I14668*(100-$B$4)*(100-$B$5)/10000</f>
        <v>632.75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3.0000000000000001E-3</v>
      </c>
      <c r="H14669" s="9">
        <v>6.9999999999999999E-6</v>
      </c>
      <c r="I14669" s="13">
        <v>253.94</v>
      </c>
      <c r="J14669" s="12">
        <v>193</v>
      </c>
      <c r="K14669" s="7"/>
      <c r="L14669" s="11"/>
      <c r="M14669" s="11"/>
      <c r="N14669" s="38">
        <f>I14669*(100-$B$4)*(100-$B$5)/10000</f>
        <v>253.94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1575</v>
      </c>
      <c r="J14671" s="12">
        <v>77</v>
      </c>
      <c r="K14671" s="7"/>
      <c r="L14671" s="11"/>
      <c r="M14671" s="11"/>
      <c r="N14671" s="38">
        <f>I14671*(100-$B$4)*(100-$B$5)/10000</f>
        <v>1575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11"/>
      <c r="I14673" s="13">
        <v>63.48</v>
      </c>
      <c r="J14673" s="12">
        <v>50</v>
      </c>
      <c r="K14673" s="7"/>
      <c r="L14673" s="11"/>
      <c r="M14673" s="11"/>
      <c r="N14673" s="38">
        <f>I14673*(100-$B$4)*(100-$B$5)/10000</f>
        <v>63.48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9.9999999999999995E-7</v>
      </c>
      <c r="I14674" s="13">
        <v>16.96</v>
      </c>
      <c r="J14674" s="12">
        <v>227</v>
      </c>
      <c r="K14674" s="7"/>
      <c r="L14674" s="11"/>
      <c r="M14674" s="11"/>
      <c r="N14674" s="38">
        <f>I14674*(100-$B$4)*(100-$B$5)/10000</f>
        <v>16.96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16.96</v>
      </c>
      <c r="J14675" s="12">
        <v>211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1.9999999999999999E-6</v>
      </c>
      <c r="I14678" s="13">
        <v>48.63</v>
      </c>
      <c r="J14678" s="12">
        <v>244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5.0000000000000001E-3</v>
      </c>
      <c r="H14680" s="9">
        <v>3.0000000000000001E-6</v>
      </c>
      <c r="I14680" s="13">
        <v>48.63</v>
      </c>
      <c r="J14680" s="12">
        <v>44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120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9">
        <v>3.0000000000000001E-6</v>
      </c>
      <c r="I14683" s="13">
        <v>48.63</v>
      </c>
      <c r="J14683" s="12">
        <v>12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125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8.0000000000000002E-3</v>
      </c>
      <c r="H14686" s="9">
        <v>1.9999999999999999E-6</v>
      </c>
      <c r="I14686" s="13">
        <v>48.63</v>
      </c>
      <c r="J14686" s="12">
        <v>72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3.6999999999999998E-2</v>
      </c>
      <c r="H14688" s="9">
        <v>9.0000000000000006E-5</v>
      </c>
      <c r="I14688" s="13">
        <v>338.58</v>
      </c>
      <c r="J14688" s="12">
        <v>173</v>
      </c>
      <c r="K14688" s="7"/>
      <c r="L14688" s="11"/>
      <c r="M14688" s="11"/>
      <c r="N14688" s="38">
        <f>I14688*(100-$B$4)*(100-$B$5)/10000</f>
        <v>338.58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5.0000000000000004E-6</v>
      </c>
      <c r="I14689" s="13">
        <v>486.26</v>
      </c>
      <c r="J14689" s="12">
        <v>740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1469.36</v>
      </c>
      <c r="J14691" s="12">
        <v>354</v>
      </c>
      <c r="K14691" s="7"/>
      <c r="L14691" s="11"/>
      <c r="M14691" s="11"/>
      <c r="N14691" s="38">
        <f>I14691*(100-$B$4)*(100-$B$5)/10000</f>
        <v>1469.36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0.28000000000000003</v>
      </c>
      <c r="H14692" s="9">
        <v>5.4500000000000002E-4</v>
      </c>
      <c r="I14692" s="10">
        <v>1502.47</v>
      </c>
      <c r="J14692" s="12">
        <v>326</v>
      </c>
      <c r="K14692" s="7"/>
      <c r="L14692" s="11"/>
      <c r="M14692" s="11"/>
      <c r="N14692" s="38">
        <f>I14692*(100-$B$4)*(100-$B$5)/10000</f>
        <v>1502.47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0.13</v>
      </c>
      <c r="H14695" s="9">
        <v>1.8000000000000001E-4</v>
      </c>
      <c r="I14695" s="10">
        <v>1045.32</v>
      </c>
      <c r="J14695" s="12">
        <v>7</v>
      </c>
      <c r="K14695" s="7"/>
      <c r="L14695" s="11"/>
      <c r="M14695" s="11"/>
      <c r="N14695" s="38">
        <f>I14695*(100-$B$4)*(100-$B$5)/10000</f>
        <v>1045.32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0.4</v>
      </c>
      <c r="H14696" s="9">
        <v>6.0599999999999998E-4</v>
      </c>
      <c r="I14696" s="10">
        <v>1612.47</v>
      </c>
      <c r="J14696" s="12">
        <v>791</v>
      </c>
      <c r="K14696" s="7"/>
      <c r="L14696" s="11"/>
      <c r="M14696" s="11"/>
      <c r="N14696" s="38">
        <f>I14696*(100-$B$4)*(100-$B$5)/10000</f>
        <v>1612.47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47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8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6553.11</v>
      </c>
      <c r="J14724" s="19">
        <v>5</v>
      </c>
      <c r="K14724" s="15"/>
      <c r="L14724" s="20"/>
      <c r="M14724" s="20"/>
      <c r="N14724" s="39">
        <f>I14724*(100-$B$4)*(100-$B$5)/10000</f>
        <v>6553.11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19">
        <v>3</v>
      </c>
      <c r="K14727" s="15" t="s">
        <v>29244</v>
      </c>
      <c r="L14727" s="20"/>
      <c r="M14727" s="20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29244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25706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25706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25706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25706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25706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25706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25706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25706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25706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1.0644000000000001E-2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1.598E-3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1.3159999999999999E-3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91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181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0.59</v>
      </c>
      <c r="H15079" s="9">
        <v>1.5799999999999999E-4</v>
      </c>
      <c r="I15079" s="13">
        <v>746.89</v>
      </c>
      <c r="J15079" s="12">
        <v>406</v>
      </c>
      <c r="K15079" s="7"/>
      <c r="L15079" s="11"/>
      <c r="M15079" s="11"/>
      <c r="N15079" s="38">
        <f>I15079*(100-$B$4)*(100-$B$5)/10000</f>
        <v>746.89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183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0.878</v>
      </c>
      <c r="H15085" s="9">
        <v>1.42E-3</v>
      </c>
      <c r="I15085" s="10">
        <v>3084.94</v>
      </c>
      <c r="J15085" s="12">
        <v>83</v>
      </c>
      <c r="K15085" s="7"/>
      <c r="L15085" s="11"/>
      <c r="M15085" s="11"/>
      <c r="N15085" s="38">
        <f>I15085*(100-$B$4)*(100-$B$5)/10000</f>
        <v>3084.94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0.09</v>
      </c>
      <c r="H15088" s="9">
        <v>6.3000000000000003E-4</v>
      </c>
      <c r="I15088" s="13">
        <v>941.73</v>
      </c>
      <c r="J15088" s="12">
        <v>426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1.28</v>
      </c>
      <c r="H15090" s="9">
        <v>2.0999999999999999E-3</v>
      </c>
      <c r="I15090" s="10">
        <v>4708.63</v>
      </c>
      <c r="J15090" s="12">
        <v>245</v>
      </c>
      <c r="K15090" s="7"/>
      <c r="L15090" s="12">
        <v>7</v>
      </c>
      <c r="M15090" s="11"/>
      <c r="N15090" s="38">
        <f>I15090*(100-$B$4)*(100-$B$5)/10000</f>
        <v>4708.63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7.0000000000000001E-3</v>
      </c>
      <c r="H15092" s="9">
        <v>3.4999999999999997E-5</v>
      </c>
      <c r="I15092" s="13">
        <v>194.86</v>
      </c>
      <c r="J15092" s="12">
        <v>336</v>
      </c>
      <c r="K15092" s="7"/>
      <c r="L15092" s="11"/>
      <c r="M15092" s="11"/>
      <c r="N15092" s="38">
        <f>I15092*(100-$B$4)*(100-$B$5)/10000</f>
        <v>194.86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7.0000000000000001E-3</v>
      </c>
      <c r="H15094" s="9">
        <v>3.4999999999999997E-5</v>
      </c>
      <c r="I15094" s="13">
        <v>194.86</v>
      </c>
      <c r="J15094" s="12">
        <v>128</v>
      </c>
      <c r="K15094" s="7"/>
      <c r="L15094" s="11"/>
      <c r="M15094" s="11"/>
      <c r="N15094" s="38">
        <f>I15094*(100-$B$4)*(100-$B$5)/10000</f>
        <v>194.86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0.107</v>
      </c>
      <c r="H15097" s="9">
        <v>7.6800000000000002E-4</v>
      </c>
      <c r="I15097" s="13">
        <v>941.73</v>
      </c>
      <c r="J15097" s="12">
        <v>176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47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131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87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1.75</v>
      </c>
      <c r="H15101" s="9">
        <v>3.1080000000000001E-3</v>
      </c>
      <c r="I15101" s="10">
        <v>6169.93</v>
      </c>
      <c r="J15101" s="12">
        <v>18</v>
      </c>
      <c r="K15101" s="7"/>
      <c r="L15101" s="11"/>
      <c r="M15101" s="11"/>
      <c r="N15101" s="38">
        <f>I15101*(100-$B$4)*(100-$B$5)/10000</f>
        <v>6169.93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0.154</v>
      </c>
      <c r="H15103" s="9">
        <v>3.1599999999999998E-4</v>
      </c>
      <c r="I15103" s="10">
        <v>3247.32</v>
      </c>
      <c r="J15103" s="12">
        <v>38</v>
      </c>
      <c r="K15103" s="7"/>
      <c r="L15103" s="11"/>
      <c r="M15103" s="11"/>
      <c r="N15103" s="38">
        <f>I15103*(100-$B$4)*(100-$B$5)/10000</f>
        <v>3247.32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0.221</v>
      </c>
      <c r="H15105" s="9">
        <v>1.861E-3</v>
      </c>
      <c r="I15105" s="10">
        <v>4442.79</v>
      </c>
      <c r="J15105" s="12">
        <v>2</v>
      </c>
      <c r="K15105" s="7"/>
      <c r="L15105" s="11"/>
      <c r="M15105" s="11"/>
      <c r="N15105" s="38">
        <f>I15105*(100-$B$4)*(100-$B$5)/10000</f>
        <v>4442.79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0.05</v>
      </c>
      <c r="H15107" s="9">
        <v>2.8499999999999999E-4</v>
      </c>
      <c r="I15107" s="10">
        <v>1298.92</v>
      </c>
      <c r="J15107" s="12">
        <v>59</v>
      </c>
      <c r="K15107" s="7"/>
      <c r="L15107" s="11"/>
      <c r="M15107" s="11"/>
      <c r="N15107" s="38">
        <f>I15107*(100-$B$4)*(100-$B$5)/10000</f>
        <v>1298.92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0.108</v>
      </c>
      <c r="H15108" s="9">
        <v>4.0000000000000003E-5</v>
      </c>
      <c r="I15108" s="10">
        <v>2354.3000000000002</v>
      </c>
      <c r="J15108" s="12">
        <v>91</v>
      </c>
      <c r="K15108" s="7"/>
      <c r="L15108" s="11"/>
      <c r="M15108" s="11"/>
      <c r="N15108" s="38">
        <f>I15108*(100-$B$4)*(100-$B$5)/10000</f>
        <v>2354.3000000000002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2.52E-4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0.17</v>
      </c>
      <c r="H15110" s="9">
        <v>6.9149000000000002E-2</v>
      </c>
      <c r="I15110" s="10">
        <v>3743.3</v>
      </c>
      <c r="J15110" s="12">
        <v>17</v>
      </c>
      <c r="K15110" s="7"/>
      <c r="L15110" s="11"/>
      <c r="M15110" s="11"/>
      <c r="N15110" s="38">
        <f>I15110*(100-$B$4)*(100-$B$5)/10000</f>
        <v>3743.3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3.3450000000000002</v>
      </c>
      <c r="H15111" s="9">
        <v>4.4799999999999996E-3</v>
      </c>
      <c r="I15111" s="10">
        <v>12404.72</v>
      </c>
      <c r="J15111" s="12">
        <v>4</v>
      </c>
      <c r="K15111" s="7"/>
      <c r="L15111" s="11"/>
      <c r="M15111" s="11"/>
      <c r="N15111" s="38">
        <f>I15111*(100-$B$4)*(100-$B$5)/10000</f>
        <v>12404.72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197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2.7650000000000001</v>
      </c>
      <c r="H15113" s="9">
        <v>3.7799999999999999E-3</v>
      </c>
      <c r="I15113" s="10">
        <v>9287.36</v>
      </c>
      <c r="J15113" s="12">
        <v>17</v>
      </c>
      <c r="K15113" s="7"/>
      <c r="L15113" s="11"/>
      <c r="M15113" s="11"/>
      <c r="N15113" s="38">
        <f>I15113*(100-$B$4)*(100-$B$5)/10000</f>
        <v>9287.36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30766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30779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30766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30779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30766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30779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30779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30779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30779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30779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30766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30766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30779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313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30766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30766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30766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30766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30766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30766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30766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30766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30766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30766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30766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30766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30766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30766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30766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30766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30766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30766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30766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30766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30766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30766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30766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30766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30766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30766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30766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30766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30766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30766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30766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30766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30766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30766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30766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30766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30766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30766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30766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30766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30766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30766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30766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30766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30766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30766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30766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30766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30766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30766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30766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30766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30766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30766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30766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30766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30766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30766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30766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30779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30766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30779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30766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30766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30779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30766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30766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30766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30766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30766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30766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30766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30766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30766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30766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30766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30766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30766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30766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30766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30766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30766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30766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30766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30766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30766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30766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30766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30766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30766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30766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30766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30766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30766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30766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30766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30766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30766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30766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30766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30766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30766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30766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30766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30766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30766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30766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30766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30766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30766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30766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30766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30766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30766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30766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30766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30766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30766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30766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30766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30766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30766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30766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31332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31332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21211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31332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21211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31332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31332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31332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21211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21211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21211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31332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31332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31332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30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21211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21211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31332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31332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21211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31332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21211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31332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31332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31332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31332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31332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31332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241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31900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31897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31894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31894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31924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31903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31897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31903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31897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31924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31924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31924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31924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31924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31894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31924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31924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31900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31924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31924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31924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31924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31924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31924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31924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31924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31924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31924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31924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31924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31924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31924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31924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31924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31924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31924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31924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31924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31924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31924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31924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31924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31924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31903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31894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31903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31900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31924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31903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31924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31894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31924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31924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31924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31894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31924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31924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31924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31924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31924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31924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31924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31924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31924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31924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31924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31924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31924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31924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31924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31924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31924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31924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31924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31924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31924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31924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31924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31924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31924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31924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31924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31924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32462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30011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26733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32471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32462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26733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32462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32471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30011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32462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26733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26733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32471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32471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26733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32471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30011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26733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32462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26733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32471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58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47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26733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32462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32462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32471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26733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26733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26733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30011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32471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32471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32471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26733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26733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26733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30011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26733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32471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32462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30011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30011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32462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26733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33033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26867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26867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33033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33028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33028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33028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26867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26867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26867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33028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33028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33028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33028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26867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33028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33033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33033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33033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33033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33033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33033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33033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33033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33033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33033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33033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33033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33033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33033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33033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33033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33033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33033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33033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33033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33033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33033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33033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33033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33033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33033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33033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33033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33033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33033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33033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33033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33033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33033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33033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33033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33033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33033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33033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33033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33033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33033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33033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33033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33033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33033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33033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33033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33033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33033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33033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33033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33033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33028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33028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33028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26867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26867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26867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26867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26867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33033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33033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33033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33033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33033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33033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33033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33033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33033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33033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33033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33033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33033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33033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33033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33033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33033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33033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33033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33033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33033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33033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33033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33033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33033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33033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33033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33033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33033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33033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33033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33033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33033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33033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33033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33033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33033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33033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33033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33033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33033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33033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33033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33033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33033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33033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33033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33033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33033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33033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33033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33033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33033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33033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33033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33033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33033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33033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33033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33033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0.43</v>
      </c>
      <c r="H16916" s="9">
        <v>2.61E-4</v>
      </c>
      <c r="I16916" s="13">
        <v>195.06</v>
      </c>
      <c r="J16916" s="11"/>
      <c r="K16916" s="7"/>
      <c r="L16916" s="12">
        <v>15</v>
      </c>
      <c r="M16916" s="11"/>
      <c r="N16916" s="38">
        <f>I16916*(100-$B$4)*(100-$B$5)/10000</f>
        <v>195.06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0.69</v>
      </c>
      <c r="H16922" s="9">
        <v>2.61E-4</v>
      </c>
      <c r="I16922" s="13">
        <v>594.47</v>
      </c>
      <c r="J16922" s="11"/>
      <c r="K16922" s="7"/>
      <c r="L16922" s="12">
        <v>15</v>
      </c>
      <c r="M16922" s="11"/>
      <c r="N16922" s="38">
        <f>I16922*(100-$B$4)*(100-$B$5)/10000</f>
        <v>594.47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250</v>
      </c>
      <c r="J16924" s="11"/>
      <c r="K16924" s="7"/>
      <c r="L16924" s="12">
        <v>15</v>
      </c>
      <c r="M16924" s="11"/>
      <c r="N16924" s="38">
        <f>I16924*(100-$B$4)*(100-$B$5)/10000</f>
        <v>250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445.84</v>
      </c>
      <c r="J16926" s="11"/>
      <c r="K16926" s="7"/>
      <c r="L16926" s="12">
        <v>15</v>
      </c>
      <c r="M16926" s="11"/>
      <c r="N16926" s="38">
        <f>I16926*(100-$B$4)*(100-$B$5)/10000</f>
        <v>445.84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0">
        <v>1077.47</v>
      </c>
      <c r="J16930" s="11"/>
      <c r="K16930" s="7"/>
      <c r="L16930" s="12">
        <v>15</v>
      </c>
      <c r="M16930" s="11"/>
      <c r="N16930" s="38">
        <f>I16930*(100-$B$4)*(100-$B$5)/10000</f>
        <v>1077.47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2">
        <v>1</v>
      </c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34105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0.56999999999999995</v>
      </c>
      <c r="H17316" s="9">
        <v>4.0999999999999999E-4</v>
      </c>
      <c r="I17316" s="10">
        <v>1166.45</v>
      </c>
      <c r="J17316" s="12">
        <v>99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</v>
      </c>
      <c r="H17317" s="9">
        <v>1.1999999999999999E-3</v>
      </c>
      <c r="I17317" s="10">
        <v>3555.14</v>
      </c>
      <c r="J17317" s="12">
        <v>26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5.7000000000000002E-2</v>
      </c>
      <c r="H17320" s="9">
        <v>2.5000000000000001E-4</v>
      </c>
      <c r="I17320" s="10">
        <v>1166.45</v>
      </c>
      <c r="J17320" s="12">
        <v>32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1.2199999999999999E-3</v>
      </c>
      <c r="I17321" s="10">
        <v>3555.14</v>
      </c>
      <c r="J17321" s="12">
        <v>61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0.77</v>
      </c>
      <c r="H17322" s="9">
        <v>8.7000000000000001E-4</v>
      </c>
      <c r="I17322" s="10">
        <v>4150.66</v>
      </c>
      <c r="J17322" s="12">
        <v>30</v>
      </c>
      <c r="K17322" s="7"/>
      <c r="L17322" s="11"/>
      <c r="M17322" s="11"/>
      <c r="N17322" s="38">
        <f>I17322*(100-$B$4)*(100-$B$5)/10000</f>
        <v>4150.66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1</v>
      </c>
      <c r="H17324" s="9">
        <v>1.1199999999999999E-3</v>
      </c>
      <c r="I17324" s="10">
        <v>3555.14</v>
      </c>
      <c r="J17324" s="12">
        <v>48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0.26</v>
      </c>
      <c r="H17325" s="9">
        <v>2.0000000000000001E-4</v>
      </c>
      <c r="I17325" s="10">
        <v>1761.96</v>
      </c>
      <c r="J17325" s="11"/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8.4999999999999995E-4</v>
      </c>
      <c r="I17327" s="10">
        <v>1761.96</v>
      </c>
      <c r="J17327" s="12">
        <v>30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0.28000000000000003</v>
      </c>
      <c r="H17328" s="9">
        <v>8.7000000000000001E-4</v>
      </c>
      <c r="I17328" s="10">
        <v>3555.14</v>
      </c>
      <c r="J17328" s="12">
        <v>26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1.23E-3</v>
      </c>
      <c r="I17330" s="10">
        <v>3555.14</v>
      </c>
      <c r="J17330" s="12">
        <v>27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8.7000000000000001E-4</v>
      </c>
      <c r="I17331" s="10">
        <v>1761.96</v>
      </c>
      <c r="J17331" s="12">
        <v>119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5.5E-2</v>
      </c>
      <c r="H17332" s="9">
        <v>2.5000000000000001E-4</v>
      </c>
      <c r="I17332" s="10">
        <v>1166.45</v>
      </c>
      <c r="J17332" s="11"/>
      <c r="K17332" s="7"/>
      <c r="L17332" s="11"/>
      <c r="M17332" s="11"/>
      <c r="N17332" s="38">
        <f>I17332*(100-$B$4)*(100-$B$5)/10000</f>
        <v>1166.45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0.38900000000000001</v>
      </c>
      <c r="H17333" s="9">
        <v>2.2499999999999998E-3</v>
      </c>
      <c r="I17333" s="10">
        <v>3129.81</v>
      </c>
      <c r="J17333" s="12">
        <v>23</v>
      </c>
      <c r="K17333" s="7"/>
      <c r="L17333" s="11"/>
      <c r="M17333" s="11"/>
      <c r="N17333" s="38">
        <f>I17333*(100-$B$4)*(100-$B$5)/10000</f>
        <v>3129.81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0.13</v>
      </c>
      <c r="H17335" s="9">
        <v>5.9999999999999995E-4</v>
      </c>
      <c r="I17335" s="10">
        <v>2659.73</v>
      </c>
      <c r="J17335" s="11"/>
      <c r="K17335" s="7"/>
      <c r="L17335" s="11"/>
      <c r="M17335" s="11"/>
      <c r="N17335" s="38">
        <f>I17335*(100-$B$4)*(100-$B$5)/10000</f>
        <v>2659.73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</v>
      </c>
      <c r="H17337" s="9">
        <v>2.0000000000000001E-4</v>
      </c>
      <c r="I17337" s="10">
        <v>1761.96</v>
      </c>
      <c r="J17337" s="12">
        <v>102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0.35</v>
      </c>
      <c r="H17338" s="9">
        <v>9.6000000000000002E-4</v>
      </c>
      <c r="I17338" s="10">
        <v>5048.26</v>
      </c>
      <c r="J17338" s="11"/>
      <c r="K17338" s="7"/>
      <c r="L17338" s="11"/>
      <c r="M17338" s="11"/>
      <c r="N17338" s="38">
        <f>I17338*(100-$B$4)*(100-$B$5)/10000</f>
        <v>5048.26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7.4999999999999997E-2</v>
      </c>
      <c r="H17339" s="9">
        <v>2.2000000000000001E-4</v>
      </c>
      <c r="I17339" s="10">
        <v>1166.45</v>
      </c>
      <c r="J17339" s="11"/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0.3</v>
      </c>
      <c r="H17341" s="9">
        <v>2.9999999999999997E-4</v>
      </c>
      <c r="I17341" s="10">
        <v>2237.5700000000002</v>
      </c>
      <c r="J17341" s="12">
        <v>66</v>
      </c>
      <c r="K17341" s="7"/>
      <c r="L17341" s="11"/>
      <c r="M17341" s="11"/>
      <c r="N17341" s="38">
        <f>I17341*(100-$B$4)*(100-$B$5)/10000</f>
        <v>2237.5700000000002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29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0.15</v>
      </c>
      <c r="H17343" s="9">
        <v>1.2199999999999999E-3</v>
      </c>
      <c r="I17343" s="10">
        <v>2359.6999999999998</v>
      </c>
      <c r="J17343" s="12">
        <v>25</v>
      </c>
      <c r="K17343" s="7"/>
      <c r="L17343" s="11"/>
      <c r="M17343" s="11"/>
      <c r="N17343" s="38">
        <f>I17343*(100-$B$4)*(100-$B$5)/10000</f>
        <v>2359.6999999999998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0.89</v>
      </c>
      <c r="H17345" s="9">
        <v>2.5000000000000001E-4</v>
      </c>
      <c r="I17345" s="10">
        <v>1464.29</v>
      </c>
      <c r="J17345" s="12">
        <v>18</v>
      </c>
      <c r="K17345" s="7"/>
      <c r="L17345" s="11"/>
      <c r="M17345" s="11"/>
      <c r="N17345" s="38">
        <f>I17345*(100-$B$4)*(100-$B$5)/10000</f>
        <v>1464.29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9.8999999999999999E-4</v>
      </c>
      <c r="I17347" s="10">
        <v>3555.14</v>
      </c>
      <c r="J17347" s="12">
        <v>30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0.25</v>
      </c>
      <c r="H17348" s="9">
        <v>8.7000000000000001E-4</v>
      </c>
      <c r="I17348" s="10">
        <v>2659.73</v>
      </c>
      <c r="J17348" s="12">
        <v>21</v>
      </c>
      <c r="K17348" s="7"/>
      <c r="L17348" s="11"/>
      <c r="M17348" s="11"/>
      <c r="N17348" s="38">
        <f>I17348*(100-$B$4)*(100-$B$5)/10000</f>
        <v>2659.73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26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0.03</v>
      </c>
      <c r="H17351" s="9">
        <v>4.0000000000000003E-5</v>
      </c>
      <c r="I17351" s="10">
        <v>2957.41</v>
      </c>
      <c r="J17351" s="12">
        <v>90</v>
      </c>
      <c r="K17351" s="7"/>
      <c r="L17351" s="11"/>
      <c r="M17351" s="11"/>
      <c r="N17351" s="38">
        <f>I17351*(100-$B$4)*(100-$B$5)/10000</f>
        <v>2957.41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0.42</v>
      </c>
      <c r="H17352" s="9">
        <v>1.4400000000000001E-3</v>
      </c>
      <c r="I17352" s="10">
        <v>5048.26</v>
      </c>
      <c r="J17352" s="12">
        <v>12</v>
      </c>
      <c r="K17352" s="7"/>
      <c r="L17352" s="11"/>
      <c r="M17352" s="11"/>
      <c r="N17352" s="38">
        <f>I17352*(100-$B$4)*(100-$B$5)/10000</f>
        <v>5048.26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34487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34487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34446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34548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34684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34752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34752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34789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45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34789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34823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34823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34883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34883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34954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34959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34954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34959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34954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35034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60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35034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35034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28049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28049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28049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28049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28049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28049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28049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28049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28049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28049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28049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28049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28049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28049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28049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28049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28049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28049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28049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28049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28049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28049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28049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5.4053999999999998E-2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35502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35535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35605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29</v>
      </c>
      <c r="E17930" s="7" t="s">
        <v>35605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35605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35605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35605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35605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35605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35605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35605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35605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35605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35605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35637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40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6.9999999999999994E-5</v>
      </c>
      <c r="I18031" s="10">
        <v>14682.86</v>
      </c>
      <c r="J18031" s="12">
        <v>21</v>
      </c>
      <c r="K18031" s="7" t="s">
        <v>705</v>
      </c>
      <c r="L18031" s="12">
        <v>15</v>
      </c>
      <c r="M18031" s="11"/>
      <c r="N18031" s="38">
        <f>I18031*(100-$B$4)*(100-$B$5)/10000</f>
        <v>14682.86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728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485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0.05</v>
      </c>
      <c r="H18034" s="9">
        <v>1.6000000000000001E-4</v>
      </c>
      <c r="I18034" s="10">
        <v>13581.65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13581.65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48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0.12</v>
      </c>
      <c r="H18038" s="9">
        <v>4.2000000000000002E-4</v>
      </c>
      <c r="I18038" s="10">
        <v>76690.62</v>
      </c>
      <c r="J18038" s="12">
        <v>10</v>
      </c>
      <c r="K18038" s="7" t="s">
        <v>705</v>
      </c>
      <c r="L18038" s="12">
        <v>15</v>
      </c>
      <c r="M18038" s="11"/>
      <c r="N18038" s="38">
        <f>I18038*(100-$B$4)*(100-$B$5)/10000</f>
        <v>76690.62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5.9000000000000003E-4</v>
      </c>
      <c r="I18040" s="10">
        <v>55233.68</v>
      </c>
      <c r="J18040" s="12">
        <v>4</v>
      </c>
      <c r="K18040" s="7" t="s">
        <v>705</v>
      </c>
      <c r="L18040" s="12">
        <v>21</v>
      </c>
      <c r="M18040" s="11"/>
      <c r="N18040" s="38">
        <f>I18040*(100-$B$4)*(100-$B$5)/10000</f>
        <v>55233.68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13988.57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13988.57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49557.89</v>
      </c>
      <c r="J18046" s="12">
        <v>24</v>
      </c>
      <c r="K18046" s="7" t="s">
        <v>705</v>
      </c>
      <c r="L18046" s="12">
        <v>15</v>
      </c>
      <c r="M18046" s="11"/>
      <c r="N18046" s="38">
        <f>I18046*(100-$B$4)*(100-$B$5)/10000</f>
        <v>49557.89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20969.349999999999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20969.349999999999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0.15</v>
      </c>
      <c r="H18055" s="9">
        <v>0.01</v>
      </c>
      <c r="I18055" s="10">
        <v>7392.82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7392.82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0.31</v>
      </c>
      <c r="H18056" s="9">
        <v>1E-3</v>
      </c>
      <c r="I18056" s="10">
        <v>18788.509999999998</v>
      </c>
      <c r="J18056" s="12">
        <v>6</v>
      </c>
      <c r="K18056" s="7" t="s">
        <v>705</v>
      </c>
      <c r="L18056" s="12">
        <v>40</v>
      </c>
      <c r="M18056" s="11"/>
      <c r="N18056" s="38">
        <f>I18056*(100-$B$4)*(100-$B$5)/10000</f>
        <v>18788.509999999998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50333.22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50333.22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1.5200000000000001E-3</v>
      </c>
      <c r="I18060" s="10">
        <v>25516.1</v>
      </c>
      <c r="J18060" s="12">
        <v>12</v>
      </c>
      <c r="K18060" s="7" t="s">
        <v>705</v>
      </c>
      <c r="L18060" s="12">
        <v>31</v>
      </c>
      <c r="M18060" s="11"/>
      <c r="N18060" s="38">
        <f>I18060*(100-$B$4)*(100-$B$5)/10000</f>
        <v>25516.1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54223.16</v>
      </c>
      <c r="J18061" s="12">
        <v>3</v>
      </c>
      <c r="K18061" s="7" t="s">
        <v>705</v>
      </c>
      <c r="L18061" s="12">
        <v>21</v>
      </c>
      <c r="M18061" s="11"/>
      <c r="N18061" s="38">
        <f>I18061*(100-$B$4)*(100-$B$5)/10000</f>
        <v>54223.16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37667.370000000003</v>
      </c>
      <c r="J18062" s="12">
        <v>16</v>
      </c>
      <c r="K18062" s="7" t="s">
        <v>705</v>
      </c>
      <c r="L18062" s="12">
        <v>21</v>
      </c>
      <c r="M18062" s="11"/>
      <c r="N18062" s="38">
        <f>I18062*(100-$B$4)*(100-$B$5)/10000</f>
        <v>37667.370000000003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1.6000000000000001E-4</v>
      </c>
      <c r="I18063" s="10">
        <v>47028.34</v>
      </c>
      <c r="J18063" s="11"/>
      <c r="K18063" s="7" t="s">
        <v>705</v>
      </c>
      <c r="L18063" s="12">
        <v>21</v>
      </c>
      <c r="M18063" s="11"/>
      <c r="N18063" s="38">
        <f>I18063*(100-$B$4)*(100-$B$5)/10000</f>
        <v>47028.34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44381.72</v>
      </c>
      <c r="J18064" s="12">
        <v>52</v>
      </c>
      <c r="K18064" s="7" t="s">
        <v>705</v>
      </c>
      <c r="L18064" s="12">
        <v>31</v>
      </c>
      <c r="M18064" s="11"/>
      <c r="N18064" s="38">
        <f>I18064*(100-$B$4)*(100-$B$5)/10000</f>
        <v>44381.72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45313.68</v>
      </c>
      <c r="J18066" s="12">
        <v>32</v>
      </c>
      <c r="K18066" s="7" t="s">
        <v>705</v>
      </c>
      <c r="L18066" s="12">
        <v>21</v>
      </c>
      <c r="M18066" s="11"/>
      <c r="N18066" s="38">
        <f>I18066*(100-$B$4)*(100-$B$5)/10000</f>
        <v>45313.68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35879</v>
      </c>
      <c r="G18067" s="8">
        <v>0.2</v>
      </c>
      <c r="H18067" s="9">
        <v>0.01</v>
      </c>
      <c r="I18067" s="10">
        <v>9900</v>
      </c>
      <c r="J18067" s="12">
        <v>10</v>
      </c>
      <c r="K18067" s="7" t="s">
        <v>705</v>
      </c>
      <c r="L18067" s="12">
        <v>60</v>
      </c>
      <c r="M18067" s="11"/>
      <c r="N18067" s="38">
        <f>I18067*(100-$B$4)*(100-$B$5)/10000</f>
        <v>9900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14" t="s">
        <v>35881</v>
      </c>
      <c r="B18069" s="15" t="s">
        <v>35882</v>
      </c>
      <c r="C18069" s="15"/>
      <c r="D18069" s="15"/>
      <c r="E18069" s="15" t="s">
        <v>52</v>
      </c>
      <c r="F18069" s="15" t="s">
        <v>31</v>
      </c>
      <c r="G18069" s="16">
        <v>0.2</v>
      </c>
      <c r="H18069" s="17">
        <v>3.2000000000000003E-4</v>
      </c>
      <c r="I18069" s="18">
        <v>17993.849999999999</v>
      </c>
      <c r="J18069" s="19">
        <v>207</v>
      </c>
      <c r="K18069" s="15" t="s">
        <v>705</v>
      </c>
      <c r="L18069" s="19">
        <v>60</v>
      </c>
      <c r="M18069" s="20"/>
      <c r="N18069" s="39">
        <f>I18069*(100-$B$4)*(100-$B$5)/10000</f>
        <v>17993.849999999999</v>
      </c>
      <c r="O18069" s="39">
        <f>M18069*N18069</f>
        <v>0</v>
      </c>
      <c r="P18069" s="39">
        <f>G18069*M18069</f>
        <v>0</v>
      </c>
      <c r="Q18069" s="39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219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143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96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29</v>
      </c>
      <c r="K18078" s="7" t="s">
        <v>35899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35899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35899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1E-3</v>
      </c>
      <c r="I18085" s="10">
        <v>10796.22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10796.22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15397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384923.3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384923.3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351459.98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351459.98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473043.99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397593.97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397314.59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397314.59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3557595.85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3557595.85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28</v>
      </c>
      <c r="H18097" s="9">
        <v>0.10199999999999999</v>
      </c>
      <c r="I18097" s="10">
        <v>1547645.3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1547645.3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465366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465366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17</v>
      </c>
      <c r="H18100" s="9">
        <v>4.9000000000000002E-2</v>
      </c>
      <c r="I18100" s="10">
        <v>312553.68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312553.68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1852519.9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1852519.9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1698447.46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1698447.46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1623930.32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1623930.32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1774260.15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1774260.15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3479336.1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3479336.1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38</v>
      </c>
      <c r="H18109" s="9">
        <v>0.14000000000000001</v>
      </c>
      <c r="I18109" s="10">
        <v>2823440.87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2823440.87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2003039.31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2003039.31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0.14000000000000001</v>
      </c>
      <c r="I18115" s="10">
        <v>2672921.4700000002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2672921.4700000002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7.0000000000000007E-2</v>
      </c>
      <c r="I18117" s="10">
        <v>1013429.9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1013429.9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37</v>
      </c>
      <c r="H18118" s="9">
        <v>0.14000000000000001</v>
      </c>
      <c r="I18118" s="10">
        <v>2899302.36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2899302.36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0.06</v>
      </c>
      <c r="I18120" s="10">
        <v>793983.13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793983.13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14.7</v>
      </c>
      <c r="H18121" s="9">
        <v>0.04</v>
      </c>
      <c r="I18121" s="10">
        <v>531048.29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531048.29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35</v>
      </c>
      <c r="H18122" s="9">
        <v>0.14000000000000001</v>
      </c>
      <c r="I18122" s="10">
        <v>2518800.23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2518800.23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0.09</v>
      </c>
      <c r="I18123" s="10">
        <v>2078900.79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2078900.79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36</v>
      </c>
      <c r="H18125" s="9">
        <v>1.4E-2</v>
      </c>
      <c r="I18125" s="10">
        <v>2594661.71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2594661.71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7.0000000000000007E-2</v>
      </c>
      <c r="I18126" s="10">
        <v>638000.18000000005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638000.18000000005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0.2</v>
      </c>
      <c r="H18134" s="9">
        <v>1.2600000000000001E-3</v>
      </c>
      <c r="I18134" s="10">
        <v>1536.28</v>
      </c>
      <c r="J18134" s="11" t="s">
        <v>235</v>
      </c>
      <c r="K18134" s="7"/>
      <c r="L18134" s="11"/>
      <c r="M18134" s="11"/>
      <c r="N18134" s="38">
        <f>I18134*(100-$B$4)*(100-$B$5)/10000</f>
        <v>1536.28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62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0.222</v>
      </c>
      <c r="H18137" s="9">
        <v>1.2099999999999999E-3</v>
      </c>
      <c r="I18137" s="10">
        <v>1172.77</v>
      </c>
      <c r="J18137" s="12">
        <v>384</v>
      </c>
      <c r="K18137" s="7"/>
      <c r="L18137" s="11"/>
      <c r="M18137" s="11"/>
      <c r="N18137" s="38">
        <f>I18137*(100-$B$4)*(100-$B$5)/10000</f>
        <v>1172.77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36006</v>
      </c>
      <c r="C18138" s="7"/>
      <c r="D18138" s="7"/>
      <c r="E18138" s="7" t="s">
        <v>52</v>
      </c>
      <c r="F18138" s="7" t="s">
        <v>31</v>
      </c>
      <c r="G18138" s="8">
        <v>0.17499999999999999</v>
      </c>
      <c r="H18138" s="9">
        <v>8.1599999999999999E-4</v>
      </c>
      <c r="I18138" s="10">
        <v>1203.74</v>
      </c>
      <c r="J18138" s="12">
        <v>1</v>
      </c>
      <c r="K18138" s="7"/>
      <c r="L18138" s="11"/>
      <c r="M18138" s="11"/>
      <c r="N18138" s="38">
        <f>I18138*(100-$B$4)*(100-$B$5)/10000</f>
        <v>1203.74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36014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0.19900000000000001</v>
      </c>
      <c r="H18141" s="9">
        <v>1.093E-3</v>
      </c>
      <c r="I18141" s="10">
        <v>2664.71</v>
      </c>
      <c r="J18141" s="12">
        <v>387</v>
      </c>
      <c r="K18141" s="7"/>
      <c r="L18141" s="11"/>
      <c r="M18141" s="11"/>
      <c r="N18141" s="38">
        <f>I18141*(100-$B$4)*(100-$B$5)/10000</f>
        <v>2664.71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348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11047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</v>
      </c>
      <c r="H18355" s="9">
        <v>5.0000000000000001E-3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0.55000000000000004</v>
      </c>
      <c r="H18357" s="9">
        <v>2.7100000000000002E-3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0.53700000000000003</v>
      </c>
      <c r="H18359" s="9">
        <v>2.2499999999999999E-4</v>
      </c>
      <c r="I18359" s="13">
        <v>835</v>
      </c>
      <c r="J18359" s="11"/>
      <c r="K18359" s="7"/>
      <c r="L18359" s="12">
        <v>7</v>
      </c>
      <c r="M18359" s="11"/>
      <c r="N18359" s="38">
        <f>I18359*(100-$B$4)*(100-$B$5)/10000</f>
        <v>835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0.83499999999999996</v>
      </c>
      <c r="H18361" s="9">
        <v>4.5789999999999997E-3</v>
      </c>
      <c r="I18361" s="10">
        <v>1165.8399999999999</v>
      </c>
      <c r="J18361" s="12">
        <v>3</v>
      </c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1.46</v>
      </c>
      <c r="H18369" s="9">
        <v>7.5160000000000001E-3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1.36</v>
      </c>
      <c r="H18378" s="9">
        <v>7.5160000000000001E-3</v>
      </c>
      <c r="I18378" s="10">
        <v>1055.56</v>
      </c>
      <c r="J18378" s="11"/>
      <c r="K18378" s="7"/>
      <c r="L18378" s="12">
        <v>7</v>
      </c>
      <c r="M18378" s="11"/>
      <c r="N18378" s="38">
        <f>I18378*(100-$B$4)*(100-$B$5)/10000</f>
        <v>1055.56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2024-05-11T09:54:37Z</dcterms:modified>
</cp:coreProperties>
</file>