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BD2C2DC-41CE-4F6A-9D05-617DE66D8886}" xr6:coauthVersionLast="47" xr6:coauthVersionMax="47" xr10:uidLastSave="{00000000-0000-0000-0000-000000000000}"/>
  <bookViews>
    <workbookView xWindow="15" yWindow="15" windowWidth="25575" windowHeight="137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O6" i="1" l="1"/>
  <c r="P6" i="1"/>
</calcChain>
</file>

<file path=xl/sharedStrings.xml><?xml version="1.0" encoding="utf-8"?>
<sst xmlns="http://schemas.openxmlformats.org/spreadsheetml/2006/main" count="111601" uniqueCount="36473">
  <si>
    <t>Прайс-лист на 07.05.2024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</si>
  <si>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</si>
  <si>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</si>
  <si>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</si>
  <si>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</si>
  <si>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</si>
  <si>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</si>
  <si>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</si>
  <si>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</si>
  <si>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</si>
  <si>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</si>
  <si>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</si>
  <si>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</si>
  <si>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</si>
  <si>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</si>
  <si>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</si>
  <si>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</si>
  <si>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</si>
  <si>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</si>
  <si>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</si>
  <si>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</si>
  <si>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</si>
  <si>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</si>
  <si>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</si>
  <si>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</si>
  <si>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</si>
  <si>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</si>
  <si>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</si>
  <si>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</si>
  <si>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</si>
  <si>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</si>
  <si>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</si>
  <si>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</si>
  <si>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</si>
  <si>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</si>
  <si>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</si>
  <si>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</si>
  <si>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</si>
  <si>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</si>
  <si>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</si>
  <si>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</si>
  <si>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</si>
  <si>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</si>
  <si>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</si>
  <si>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</si>
  <si>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</si>
  <si>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</si>
  <si>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</si>
  <si>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</si>
  <si>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</si>
  <si>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</si>
  <si>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</si>
  <si>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</si>
  <si>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</si>
  <si>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</si>
  <si>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</si>
  <si>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</si>
  <si>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</si>
  <si>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</si>
  <si>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</si>
  <si>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</si>
  <si>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</si>
  <si>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</si>
  <si>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</si>
  <si>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</si>
  <si>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</si>
  <si>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</si>
  <si>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</si>
  <si>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</si>
  <si>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</si>
  <si>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</si>
  <si>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</si>
  <si>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</si>
  <si>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</si>
  <si>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</si>
  <si>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</si>
  <si>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</si>
  <si>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</si>
  <si>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</si>
  <si>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</si>
  <si>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</si>
  <si>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</si>
  <si>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</si>
  <si>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</si>
  <si>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</si>
  <si>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</si>
  <si>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</si>
  <si>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</si>
  <si>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</si>
  <si>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</si>
  <si>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</si>
  <si>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</si>
  <si>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</si>
  <si>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</si>
  <si>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</si>
  <si>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</si>
  <si>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</si>
  <si>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</si>
  <si>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</si>
  <si>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</si>
  <si>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</si>
  <si>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</si>
  <si>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</si>
  <si>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</si>
  <si>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</si>
  <si>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</si>
  <si>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</si>
  <si>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</si>
  <si>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</si>
  <si>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</si>
  <si>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</si>
  <si>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</si>
  <si>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</si>
  <si>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</si>
  <si>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</si>
  <si>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</si>
  <si>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</si>
  <si>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</si>
  <si>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</si>
  <si>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</si>
  <si>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</si>
  <si>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</si>
  <si>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</si>
  <si>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</si>
  <si>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</si>
  <si>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</si>
  <si>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</si>
  <si>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</si>
  <si>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</si>
  <si>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</si>
  <si>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</si>
  <si>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</si>
  <si>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</si>
  <si>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</si>
  <si>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</si>
  <si>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</si>
  <si>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</si>
  <si>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</si>
  <si>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</si>
  <si>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</si>
  <si>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</si>
  <si>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</si>
  <si>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</si>
  <si>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</si>
  <si>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</si>
  <si>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</si>
  <si>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</si>
  <si>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</si>
  <si>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</si>
  <si>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</si>
  <si>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</si>
  <si>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</si>
  <si>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</si>
  <si>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</si>
  <si>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</si>
  <si>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</si>
  <si>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</si>
  <si>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</si>
  <si>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</si>
  <si>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</si>
  <si>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</si>
  <si>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</si>
  <si>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</si>
  <si>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</si>
  <si>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</si>
  <si>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</si>
  <si>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</si>
  <si>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</si>
  <si>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</si>
  <si>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</si>
  <si>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</si>
  <si>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</si>
  <si>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</si>
  <si>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</si>
  <si>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</si>
  <si>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</si>
  <si>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</si>
  <si>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</si>
  <si>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</si>
  <si>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</si>
  <si>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</si>
  <si>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</si>
  <si>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</si>
  <si>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</si>
  <si>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</si>
  <si>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</si>
  <si>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</si>
  <si>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</si>
  <si>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</si>
  <si>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</si>
  <si>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</si>
  <si>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</si>
  <si>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</si>
  <si>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</si>
  <si>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</si>
  <si>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</si>
  <si>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</si>
  <si>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</si>
  <si>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</si>
  <si>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</si>
  <si>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</si>
  <si>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</si>
  <si>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</si>
  <si>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</si>
  <si>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</si>
  <si>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</si>
  <si>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</si>
  <si>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</si>
  <si>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</si>
  <si>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</si>
  <si>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</si>
  <si>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</si>
  <si>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</si>
  <si>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</si>
  <si>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</si>
  <si>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</si>
  <si>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</si>
  <si>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</si>
  <si>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</si>
  <si>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</si>
  <si>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</si>
  <si>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</si>
  <si>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</si>
  <si>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</si>
  <si>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</si>
  <si>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</si>
  <si>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</si>
  <si>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</si>
  <si>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</si>
  <si>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</si>
  <si>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</si>
  <si>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</si>
  <si>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</si>
  <si>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</si>
  <si>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</si>
  <si>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</si>
  <si>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</si>
  <si>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</si>
  <si>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</si>
  <si>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</si>
  <si>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</si>
  <si>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</si>
  <si>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</si>
  <si>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</si>
  <si>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</si>
  <si>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</si>
  <si>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</si>
  <si>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</si>
  <si>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</si>
  <si>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</si>
  <si>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</si>
  <si>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</si>
  <si>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</si>
  <si>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</si>
  <si>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</si>
  <si>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</si>
  <si>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</si>
  <si>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</si>
  <si>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</si>
  <si>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</si>
  <si>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</si>
  <si>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</si>
  <si>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</si>
  <si>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</si>
  <si>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</si>
  <si>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</si>
  <si>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</si>
  <si>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</si>
  <si>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</si>
  <si>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</si>
  <si>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</si>
  <si>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</si>
  <si>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</si>
  <si>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</si>
  <si>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</si>
  <si>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</si>
  <si>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</si>
  <si>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</si>
  <si>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</si>
  <si>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</si>
  <si>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</si>
  <si>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</si>
  <si>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</si>
  <si>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</si>
  <si>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</si>
  <si>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</si>
  <si>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</si>
  <si>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</si>
  <si>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</si>
  <si>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</si>
  <si>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</si>
  <si>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</si>
  <si>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</si>
  <si>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</si>
  <si>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</si>
  <si>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</si>
  <si>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</si>
  <si>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</si>
  <si>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</si>
  <si>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</si>
  <si>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</si>
  <si>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</si>
  <si>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</si>
  <si>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</si>
  <si>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</si>
  <si>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</si>
  <si>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</si>
  <si>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</si>
  <si>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</si>
  <si>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</si>
  <si>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</si>
  <si>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</si>
  <si>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</si>
  <si>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</si>
  <si>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</si>
  <si>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</si>
  <si>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</si>
  <si>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</si>
  <si>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</si>
  <si>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</si>
  <si>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</si>
  <si>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</si>
  <si>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</si>
  <si>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</si>
  <si>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</si>
  <si>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</si>
  <si>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</si>
  <si>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</si>
  <si>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</si>
  <si>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</si>
  <si>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</si>
  <si>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</si>
  <si>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</si>
  <si>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</si>
  <si>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</si>
  <si>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</si>
  <si>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</si>
  <si>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</si>
  <si>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</si>
  <si>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</si>
  <si>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</si>
  <si>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</si>
  <si>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</si>
  <si>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</si>
  <si>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</si>
  <si>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</si>
  <si>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</si>
  <si>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</si>
  <si>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</si>
  <si>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</si>
  <si>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</si>
  <si>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</si>
  <si>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</si>
  <si>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</si>
  <si>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</si>
  <si>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</si>
  <si>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</si>
  <si>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</si>
  <si>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</si>
  <si>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</si>
  <si>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</si>
  <si>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</si>
  <si>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</si>
  <si>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</si>
  <si>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</si>
  <si>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</si>
  <si>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</si>
  <si>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</si>
  <si>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</si>
  <si>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</si>
  <si>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</si>
  <si>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</si>
  <si>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</si>
  <si>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</si>
  <si>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</si>
  <si>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</si>
  <si>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</si>
  <si>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</si>
  <si>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</si>
  <si>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</si>
  <si>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</si>
  <si>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</si>
  <si>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</si>
  <si>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</si>
  <si>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</si>
  <si>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</si>
  <si>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</si>
  <si>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</si>
  <si>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</si>
  <si>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</si>
  <si>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</si>
  <si>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</si>
  <si>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</si>
  <si>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</si>
  <si>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</si>
  <si>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</si>
  <si>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</si>
  <si>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</si>
  <si>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</si>
  <si>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</si>
  <si>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</si>
  <si>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</si>
  <si>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</si>
  <si>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</si>
  <si>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</si>
  <si>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</si>
  <si>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</si>
  <si>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</si>
  <si>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</si>
  <si>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</si>
  <si>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</si>
  <si>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</si>
  <si>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</si>
  <si>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</si>
  <si>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</si>
  <si>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</si>
  <si>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</si>
  <si>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</si>
  <si>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</si>
  <si>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</si>
  <si>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</si>
  <si>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</si>
  <si>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</si>
  <si>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</si>
  <si>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</si>
  <si>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</si>
  <si>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</si>
  <si>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</si>
  <si>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</si>
  <si>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</si>
  <si>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</si>
  <si>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</si>
  <si>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</si>
  <si>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</si>
  <si>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</si>
  <si>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</si>
  <si>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</si>
  <si>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</si>
  <si>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</si>
  <si>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</si>
  <si>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</si>
  <si>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</si>
  <si>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</si>
  <si>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</si>
  <si>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</si>
  <si>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</si>
  <si>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</si>
  <si>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</si>
  <si>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</si>
  <si>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</si>
  <si>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</si>
  <si>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</si>
  <si>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</si>
  <si>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</si>
  <si>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</si>
  <si>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</si>
  <si>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</si>
  <si>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</si>
  <si>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</si>
  <si>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</si>
  <si>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</si>
  <si>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</si>
  <si>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</si>
  <si>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</si>
  <si>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</si>
  <si>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</si>
  <si>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</si>
  <si>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</si>
  <si>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</si>
  <si>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</si>
  <si>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</si>
  <si>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</si>
  <si>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</si>
  <si>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</si>
  <si>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</si>
  <si>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</si>
  <si>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</si>
  <si>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</si>
  <si>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</si>
  <si>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</si>
  <si>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</si>
  <si>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</si>
  <si>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</si>
  <si>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</si>
  <si>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</si>
  <si>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</si>
  <si>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</si>
  <si>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</si>
  <si>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</si>
  <si>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</si>
  <si>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</si>
  <si>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</si>
  <si>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</si>
  <si>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</si>
  <si>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</si>
  <si>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</si>
  <si>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</si>
  <si>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</si>
  <si>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</si>
  <si>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</si>
  <si>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</si>
  <si>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</si>
  <si>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</si>
  <si>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</si>
  <si>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</si>
  <si>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</si>
  <si>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</si>
  <si>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</si>
  <si>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</si>
  <si>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</si>
  <si>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</si>
  <si>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</si>
  <si>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</si>
  <si>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</si>
  <si>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</si>
  <si>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</si>
  <si>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</si>
  <si>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</si>
  <si>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</si>
  <si>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</si>
  <si>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</si>
  <si>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</si>
  <si>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</si>
  <si>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</si>
  <si>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</si>
  <si>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</si>
  <si>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</si>
  <si>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</si>
  <si>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</si>
  <si>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</si>
  <si>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</si>
  <si>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</si>
  <si>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</si>
  <si>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</si>
  <si>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</si>
  <si>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</si>
  <si>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</si>
  <si>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</si>
  <si>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</si>
  <si>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</si>
  <si>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</si>
  <si>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</si>
  <si>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</si>
  <si>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</si>
  <si>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</si>
  <si>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</si>
  <si>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</si>
  <si>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</si>
  <si>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</si>
  <si>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</si>
  <si>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</si>
  <si>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</si>
  <si>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</si>
  <si>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</si>
  <si>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</si>
  <si>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</si>
  <si>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</si>
  <si>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</si>
  <si>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</si>
  <si>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</si>
  <si>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</si>
  <si>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</si>
  <si>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</si>
  <si>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</si>
  <si>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</si>
  <si>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</si>
  <si>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</si>
  <si>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</si>
  <si>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</si>
  <si>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</si>
  <si>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</si>
  <si>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</si>
  <si>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</si>
  <si>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</si>
  <si>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</si>
  <si>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</si>
  <si>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</si>
  <si>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</si>
  <si>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</si>
  <si>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</si>
  <si>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</si>
  <si>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</si>
  <si>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</si>
  <si>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</si>
  <si>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</si>
  <si>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</si>
  <si>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</si>
  <si>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</si>
  <si>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</si>
  <si>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</si>
  <si>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</si>
  <si>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</si>
  <si>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</si>
  <si>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</si>
  <si>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</si>
  <si>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</si>
  <si>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</si>
  <si>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</si>
  <si>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</si>
  <si>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</si>
  <si>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</si>
  <si>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</si>
  <si>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</si>
  <si>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</si>
  <si>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</si>
  <si>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</si>
  <si>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</si>
  <si>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</si>
  <si>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</si>
  <si>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</si>
  <si>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</si>
  <si>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</si>
  <si>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</si>
  <si>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</si>
  <si>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</si>
  <si>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</si>
  <si>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</si>
  <si>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</si>
  <si>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</si>
  <si>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</si>
  <si>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</si>
  <si>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</si>
  <si>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</si>
  <si>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</si>
  <si>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</si>
  <si>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</si>
  <si>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</si>
  <si>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</si>
  <si>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</si>
  <si>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</si>
  <si>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</si>
  <si>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</si>
  <si>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</si>
  <si>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</si>
  <si>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</si>
  <si>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</si>
  <si>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</si>
  <si>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</si>
  <si>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</si>
  <si>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</si>
  <si>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</si>
  <si>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</si>
  <si>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</si>
  <si>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</si>
  <si>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</si>
  <si>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</si>
  <si>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</si>
  <si>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</si>
  <si>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</si>
  <si>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</si>
  <si>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</si>
  <si>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</si>
  <si>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</si>
  <si>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</si>
  <si>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</si>
  <si>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</si>
  <si>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</si>
  <si>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</si>
  <si>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</si>
  <si>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</si>
  <si>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</si>
  <si>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</si>
  <si>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</si>
  <si>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</si>
  <si>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</si>
  <si>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</si>
  <si>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</si>
  <si>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</si>
  <si>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</si>
  <si>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</si>
  <si>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</si>
  <si>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</si>
  <si>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</si>
  <si>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</si>
  <si>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</si>
  <si>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</si>
  <si>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</si>
  <si>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</si>
  <si>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</si>
  <si>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</si>
  <si>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</si>
  <si>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</si>
  <si>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</si>
  <si>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</si>
  <si>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</si>
  <si>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</si>
  <si>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</si>
  <si>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</si>
  <si>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</si>
  <si>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</si>
  <si>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</si>
  <si>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</si>
  <si>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</si>
  <si>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</si>
  <si>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</si>
  <si>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</si>
  <si>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</si>
  <si>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</si>
  <si>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</si>
  <si>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</si>
  <si>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</si>
  <si>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</si>
  <si>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</si>
  <si>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</si>
  <si>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</si>
  <si>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</si>
  <si>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</si>
  <si>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</si>
  <si>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</si>
  <si>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</si>
  <si>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</si>
  <si>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</si>
  <si>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</si>
  <si>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</si>
  <si>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</si>
  <si>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</si>
  <si>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</si>
  <si>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</si>
  <si>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</si>
  <si>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</si>
  <si>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</si>
  <si>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</si>
  <si>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</si>
  <si>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</si>
  <si>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</si>
  <si>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</si>
  <si>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</si>
  <si>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</si>
  <si>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</si>
  <si>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</si>
  <si>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</si>
  <si>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</si>
  <si>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</si>
  <si>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</si>
  <si>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</si>
  <si>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</si>
  <si>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</si>
  <si>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</si>
  <si>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</si>
  <si>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</si>
  <si>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</si>
  <si>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</si>
  <si>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</si>
  <si>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</si>
  <si>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</si>
  <si>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</si>
  <si>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</si>
  <si>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</si>
  <si>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</si>
  <si>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</si>
  <si>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</si>
  <si>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</si>
  <si>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</si>
  <si>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</si>
  <si>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</si>
  <si>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</si>
  <si>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</si>
  <si>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</si>
  <si>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</si>
  <si>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</si>
  <si>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</si>
  <si>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</si>
  <si>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</si>
  <si>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</si>
  <si>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</si>
  <si>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</si>
  <si>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</si>
  <si>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</si>
  <si>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</si>
  <si>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</si>
  <si>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</si>
  <si>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</si>
  <si>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</si>
  <si>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</si>
  <si>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</si>
  <si>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</si>
  <si>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</si>
  <si>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</si>
  <si>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</si>
  <si>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</si>
  <si>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</si>
  <si>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</si>
  <si>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</si>
  <si>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</si>
  <si>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</si>
  <si>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</si>
  <si>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</si>
  <si>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</si>
  <si>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</si>
  <si>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</si>
  <si>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</si>
  <si>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</si>
  <si>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</si>
  <si>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</si>
  <si>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</si>
  <si>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</si>
  <si>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</si>
  <si>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</si>
  <si>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</si>
  <si>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</si>
  <si>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</si>
  <si>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</si>
  <si>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</si>
  <si>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</si>
  <si>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</si>
  <si>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</si>
  <si>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</si>
  <si>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</si>
  <si>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</si>
  <si>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</si>
  <si>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</si>
  <si>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</si>
  <si>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</si>
  <si>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</si>
  <si>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</si>
  <si>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</si>
  <si>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</si>
  <si>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</si>
  <si>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</si>
  <si>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</si>
  <si>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</si>
  <si>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</si>
  <si>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</si>
  <si>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</si>
  <si>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</si>
  <si>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</si>
  <si>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</si>
  <si>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</si>
  <si>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</si>
  <si>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</si>
  <si>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</si>
  <si>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</si>
  <si>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</si>
  <si>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</si>
  <si>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</si>
  <si>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</si>
  <si>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</si>
  <si>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</si>
  <si>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</si>
  <si>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</si>
  <si>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</si>
  <si>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</si>
  <si>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</si>
  <si>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</si>
  <si>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</si>
  <si>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</si>
  <si>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</si>
  <si>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</si>
  <si>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</si>
  <si>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</si>
  <si>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</si>
  <si>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</si>
  <si>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</si>
  <si>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</si>
  <si>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</si>
  <si>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</si>
  <si>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</si>
  <si>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</si>
  <si>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</si>
  <si>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</si>
  <si>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</si>
  <si>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</si>
  <si>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</si>
  <si>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</si>
  <si>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</si>
  <si>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</si>
  <si>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</si>
  <si>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</si>
  <si>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</si>
  <si>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</si>
  <si>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</si>
  <si>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</si>
  <si>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</si>
  <si>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</si>
  <si>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</si>
  <si>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</si>
  <si>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</si>
  <si>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</si>
  <si>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</si>
  <si>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</si>
  <si>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</si>
  <si>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</si>
  <si>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</si>
  <si>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</si>
  <si>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</si>
  <si>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</si>
  <si>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</si>
  <si>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</si>
  <si>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</si>
  <si>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</si>
  <si>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</si>
  <si>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</si>
  <si>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</si>
  <si>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</si>
  <si>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</si>
  <si>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</si>
  <si>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</si>
  <si>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</si>
  <si>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</si>
  <si>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</si>
  <si>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</si>
  <si>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</si>
  <si>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</si>
  <si>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</si>
  <si>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</si>
  <si>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</si>
  <si>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</si>
  <si>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</si>
  <si>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</si>
  <si>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</si>
  <si>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</si>
  <si>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</si>
  <si>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</si>
  <si>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</si>
  <si>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</si>
  <si>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</si>
  <si>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</si>
  <si>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</si>
  <si>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</si>
  <si>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</si>
  <si>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</si>
  <si>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</si>
  <si>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</si>
  <si>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</si>
  <si>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</si>
  <si>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</si>
  <si>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</si>
  <si>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</si>
  <si>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</si>
  <si>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</si>
  <si>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</si>
  <si>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</si>
  <si>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</si>
  <si>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</si>
  <si>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</si>
  <si>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</si>
  <si>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</si>
  <si>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</si>
  <si>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</si>
  <si>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</si>
  <si>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</si>
  <si>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</si>
  <si>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</si>
  <si>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</si>
  <si>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</si>
  <si>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</si>
  <si>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</si>
  <si>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</si>
  <si>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</si>
  <si>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</si>
  <si>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</si>
  <si>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</si>
  <si>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</si>
  <si>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</si>
  <si>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</si>
  <si>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</si>
  <si>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</si>
  <si>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</si>
  <si>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</si>
  <si>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</si>
  <si>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</si>
  <si>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</si>
  <si>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</si>
  <si>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</si>
  <si>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</si>
  <si>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</si>
  <si>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</si>
  <si>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</si>
  <si>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</si>
  <si>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</si>
  <si>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</si>
  <si>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</si>
  <si>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</si>
  <si>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</si>
  <si>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</si>
  <si>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</si>
  <si>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</si>
  <si>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</si>
  <si>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</si>
  <si>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</si>
  <si>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</si>
  <si>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</si>
  <si>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</si>
  <si>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</si>
  <si>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</si>
  <si>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</si>
  <si>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</si>
  <si>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</si>
  <si>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</si>
  <si>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</si>
  <si>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</si>
  <si>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</si>
  <si>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</si>
  <si>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</si>
  <si>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</si>
  <si>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</si>
  <si>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</si>
  <si>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</si>
  <si>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</si>
  <si>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</si>
  <si>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</si>
  <si>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</si>
  <si>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</si>
  <si>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</si>
  <si>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</si>
  <si>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</si>
  <si>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</si>
  <si>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</si>
  <si>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</si>
  <si>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</si>
  <si>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</si>
  <si>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</si>
  <si>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</si>
  <si>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</si>
  <si>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</si>
  <si>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</si>
  <si>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</si>
  <si>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</si>
  <si>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</si>
  <si>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</si>
  <si>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</si>
  <si>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</si>
  <si>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</si>
  <si>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</si>
  <si>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</si>
  <si>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</si>
  <si>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</si>
  <si>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</si>
  <si>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</si>
  <si>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</si>
  <si>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</si>
  <si>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</si>
  <si>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</si>
  <si>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</si>
  <si>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</si>
  <si>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</si>
  <si>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</si>
  <si>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</si>
  <si>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</si>
  <si>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</si>
  <si>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</si>
  <si>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</si>
  <si>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</si>
  <si>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</si>
  <si>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</si>
  <si>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</si>
  <si>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</si>
  <si>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</si>
  <si>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</si>
  <si>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</si>
  <si>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</si>
  <si>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</si>
  <si>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</si>
  <si>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</si>
  <si>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</si>
  <si>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</si>
  <si>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</si>
  <si>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</si>
  <si>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</si>
  <si>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</si>
  <si>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</si>
  <si>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</si>
  <si>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</si>
  <si>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</si>
  <si>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</si>
  <si>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</si>
  <si>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</si>
  <si>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</si>
  <si>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</si>
  <si>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</si>
  <si>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</si>
  <si>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</si>
  <si>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</si>
  <si>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</si>
  <si>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</si>
  <si>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</si>
  <si>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</si>
  <si>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</si>
  <si>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</si>
  <si>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</si>
  <si>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</si>
  <si>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</si>
  <si>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</si>
  <si>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</si>
  <si>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</si>
  <si>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</si>
  <si>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</si>
  <si>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</si>
  <si>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</si>
  <si>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</si>
  <si>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</si>
  <si>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</si>
  <si>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</si>
  <si>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</si>
  <si>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</si>
  <si>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</si>
  <si>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</si>
  <si>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</si>
  <si>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</si>
  <si>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</si>
  <si>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</si>
  <si>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</si>
  <si>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</si>
  <si>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</si>
  <si>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</si>
  <si>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</si>
  <si>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</si>
  <si>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</si>
  <si>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</si>
  <si>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</si>
  <si>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</si>
  <si>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</si>
  <si>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</si>
  <si>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</si>
  <si>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</si>
  <si>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</si>
  <si>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</si>
  <si>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</si>
  <si>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</si>
  <si>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</si>
  <si>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</si>
  <si>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</si>
  <si>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</si>
  <si>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</si>
  <si>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</si>
  <si>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</si>
  <si>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</si>
  <si>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</si>
  <si>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</si>
  <si>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</si>
  <si>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</si>
  <si>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</si>
  <si>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</si>
  <si>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</si>
  <si>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</si>
  <si>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</si>
  <si>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</si>
  <si>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</si>
  <si>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</si>
  <si>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</si>
  <si>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</si>
  <si>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</si>
  <si>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</si>
  <si>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</si>
  <si>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</si>
  <si>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</si>
  <si>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</si>
  <si>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</si>
  <si>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</si>
  <si>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</si>
  <si>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</si>
  <si>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</si>
  <si>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</si>
  <si>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</si>
  <si>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</si>
  <si>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</si>
  <si>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</si>
  <si>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</si>
  <si>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</si>
  <si>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</si>
  <si>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</si>
  <si>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</si>
  <si>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</si>
  <si>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</si>
  <si>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</si>
  <si>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</si>
  <si>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</si>
  <si>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</si>
  <si>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</si>
  <si>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</si>
  <si>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</si>
  <si>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</si>
  <si>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</si>
  <si>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</si>
  <si>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</si>
  <si>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</si>
  <si>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</si>
  <si>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</si>
  <si>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</si>
  <si>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</si>
  <si>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</si>
  <si>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</si>
  <si>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</si>
  <si>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</si>
  <si>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</si>
  <si>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</si>
  <si>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</si>
  <si>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</si>
  <si>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</si>
  <si>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</si>
  <si>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</si>
  <si>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</si>
  <si>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</si>
  <si>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</si>
  <si>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</si>
  <si>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</si>
  <si>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</si>
  <si>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</si>
  <si>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</si>
  <si>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</si>
  <si>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</si>
  <si>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</si>
  <si>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</si>
  <si>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</si>
  <si>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</si>
  <si>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</si>
  <si>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</si>
  <si>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</si>
  <si>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</si>
  <si>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</si>
  <si>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</si>
  <si>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</si>
  <si>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</si>
  <si>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</si>
  <si>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</si>
  <si>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</si>
  <si>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</si>
  <si>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</si>
  <si>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</si>
  <si>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</si>
  <si>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</si>
  <si>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</si>
  <si>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</si>
  <si>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</si>
  <si>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</si>
  <si>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</si>
  <si>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</si>
  <si>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</si>
  <si>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</si>
  <si>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</si>
  <si>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</si>
  <si>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</si>
  <si>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</si>
  <si>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</si>
  <si>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</si>
  <si>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</si>
  <si>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</si>
  <si>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</si>
  <si>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</si>
  <si>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</si>
  <si>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</si>
  <si>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</si>
  <si>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</si>
  <si>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</si>
  <si>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</si>
  <si>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</si>
  <si>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</si>
  <si>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</si>
  <si>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</si>
  <si>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</si>
  <si>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</si>
  <si>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</si>
  <si>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</si>
  <si>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</si>
  <si>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</si>
  <si>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</si>
  <si>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</si>
  <si>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</si>
  <si>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</si>
  <si>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</si>
  <si>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</si>
  <si>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</si>
  <si>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</si>
  <si>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</si>
  <si>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</si>
  <si>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</si>
  <si>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</si>
  <si>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</si>
  <si>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</si>
  <si>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</si>
  <si>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</si>
  <si>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</si>
  <si>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</si>
  <si>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</si>
  <si>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</si>
  <si>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</si>
  <si>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</si>
  <si>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</si>
  <si>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</si>
  <si>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</si>
  <si>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</si>
  <si>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</si>
  <si>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</si>
  <si>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</si>
  <si>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</si>
  <si>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</si>
  <si>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</si>
  <si>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</si>
  <si>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</si>
  <si>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</si>
  <si>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</si>
  <si>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</si>
  <si>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</si>
  <si>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</si>
  <si>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</si>
  <si>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</si>
  <si>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</si>
  <si>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</si>
  <si>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</si>
  <si>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</si>
  <si>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</si>
  <si>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</si>
  <si>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</si>
  <si>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</si>
  <si>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</si>
  <si>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</si>
  <si>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</si>
  <si>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</si>
  <si>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</si>
  <si>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</si>
  <si>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</si>
  <si>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</si>
  <si>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</si>
  <si>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</si>
  <si>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</si>
  <si>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</si>
  <si>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</si>
  <si>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</si>
  <si>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</si>
  <si>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</si>
  <si>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</si>
  <si>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</si>
  <si>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</si>
  <si>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</si>
  <si>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</si>
  <si>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</si>
  <si>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</si>
  <si>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</si>
  <si>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</si>
  <si>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</si>
  <si>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</si>
  <si>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</si>
  <si>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</si>
  <si>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</si>
  <si>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</si>
  <si>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</si>
  <si>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</si>
  <si>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</si>
  <si>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</si>
  <si>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</si>
  <si>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</si>
  <si>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</si>
  <si>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</si>
  <si>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</si>
  <si>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</si>
  <si>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</si>
  <si>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</si>
  <si>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</si>
  <si>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</si>
  <si>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</si>
  <si>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</si>
  <si>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</si>
  <si>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</si>
  <si>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</si>
  <si>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</si>
  <si>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</si>
  <si>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</si>
  <si>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</si>
  <si>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</si>
  <si>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</si>
  <si>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</si>
  <si>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</si>
  <si>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</si>
  <si>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</si>
  <si>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</si>
  <si>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</si>
  <si>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</si>
  <si>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</si>
  <si>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</si>
  <si>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</si>
  <si>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</si>
  <si>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</si>
  <si>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</si>
  <si>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</si>
  <si>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</si>
  <si>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</si>
  <si>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</si>
  <si>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</si>
  <si>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</si>
  <si>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</si>
  <si>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</si>
  <si>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</si>
  <si>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</si>
  <si>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</si>
  <si>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</si>
  <si>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</si>
  <si>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</si>
  <si>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</si>
  <si>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</si>
  <si>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</si>
  <si>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</si>
  <si>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</si>
  <si>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</si>
  <si>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</si>
  <si>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</si>
  <si>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</si>
  <si>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</si>
  <si>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</si>
  <si>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</si>
  <si>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</si>
  <si>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</si>
  <si>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</si>
  <si>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</si>
  <si>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</si>
  <si>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</si>
  <si>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</si>
  <si>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</si>
  <si>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</si>
  <si>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</si>
  <si>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</si>
  <si>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</si>
  <si>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</si>
  <si>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</si>
  <si>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</si>
  <si>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</si>
  <si>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</si>
  <si>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</si>
  <si>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</si>
  <si>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</si>
  <si>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</si>
  <si>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</si>
  <si>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</si>
  <si>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</si>
  <si>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</si>
  <si>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</si>
  <si>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</si>
  <si>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</si>
  <si>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</si>
  <si>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</si>
  <si>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</si>
  <si>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</si>
  <si>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</si>
  <si>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</si>
  <si>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</si>
  <si>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</si>
  <si>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</si>
  <si>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</si>
  <si>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</si>
  <si>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</si>
  <si>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</si>
  <si>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</si>
  <si>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</si>
  <si>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</si>
  <si>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</si>
  <si>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</si>
  <si>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</si>
  <si>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</si>
  <si>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</si>
  <si>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</si>
  <si>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</si>
  <si>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</si>
  <si>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</si>
  <si>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</si>
  <si>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</si>
  <si>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</si>
  <si>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</si>
  <si>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</si>
  <si>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</si>
  <si>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</si>
  <si>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</si>
  <si>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</si>
  <si>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</si>
  <si>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</si>
  <si>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</si>
  <si>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</si>
  <si>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</si>
  <si>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</si>
  <si>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</si>
  <si>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</si>
  <si>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</si>
  <si>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</si>
  <si>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</si>
  <si>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</si>
  <si>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</si>
  <si>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</si>
  <si>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</si>
  <si>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</si>
  <si>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</si>
  <si>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</si>
  <si>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</si>
  <si>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</si>
  <si>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</si>
  <si>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</si>
  <si>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</si>
  <si>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</si>
  <si>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</si>
  <si>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</si>
  <si>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</si>
  <si>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</si>
  <si>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</si>
  <si>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</si>
  <si>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</si>
  <si>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</si>
  <si>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</si>
  <si>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</si>
  <si>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</si>
  <si>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</si>
  <si>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</si>
  <si>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</si>
  <si>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</si>
  <si>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</si>
  <si>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</si>
  <si>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</si>
  <si>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</si>
  <si>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</si>
  <si>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</si>
  <si>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</si>
  <si>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</si>
  <si>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</si>
  <si>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</si>
  <si>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</si>
  <si>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</si>
  <si>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</si>
  <si>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</si>
  <si>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</si>
  <si>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</si>
  <si>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</si>
  <si>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</si>
  <si>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</si>
  <si>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</si>
  <si>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</si>
  <si>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</si>
  <si>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</si>
  <si>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</si>
  <si>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</si>
  <si>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</si>
  <si>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</si>
  <si>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</si>
  <si>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</si>
  <si>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</si>
  <si>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</si>
  <si>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</si>
  <si>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</si>
  <si>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</si>
  <si>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</si>
  <si>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</si>
  <si>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</si>
  <si>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</si>
  <si>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</si>
  <si>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</si>
  <si>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</si>
  <si>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</si>
  <si>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</si>
  <si>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</si>
  <si>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</si>
  <si>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</si>
  <si>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</si>
  <si>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</si>
  <si>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</si>
  <si>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</si>
  <si>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</si>
  <si>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</si>
  <si>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</si>
  <si>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</si>
  <si>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</si>
  <si>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</si>
  <si>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</si>
  <si>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</si>
  <si>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</si>
  <si>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</si>
  <si>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</si>
  <si>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</si>
  <si>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</si>
  <si>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</si>
  <si>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</si>
  <si>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</si>
  <si>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</si>
  <si>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</si>
  <si>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</si>
  <si>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</si>
  <si>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</si>
  <si>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</si>
  <si>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</si>
  <si>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</si>
  <si>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</si>
  <si>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</si>
  <si>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</si>
  <si>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</si>
  <si>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</si>
  <si>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</si>
  <si>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</si>
  <si>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</si>
  <si>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</si>
  <si>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</si>
  <si>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</si>
  <si>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</si>
  <si>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</si>
  <si>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</si>
  <si>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</si>
  <si>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</si>
  <si>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</si>
  <si>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</si>
  <si>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</si>
  <si>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</si>
  <si>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</si>
  <si>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</si>
  <si>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</si>
  <si>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</si>
  <si>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</si>
  <si>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</si>
  <si>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</si>
  <si>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</si>
  <si>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</si>
  <si>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</si>
  <si>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</si>
  <si>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</si>
  <si>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</si>
  <si>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</si>
  <si>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</si>
  <si>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</si>
  <si>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</si>
  <si>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</si>
  <si>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</si>
  <si>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</si>
  <si>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</si>
  <si>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</si>
  <si>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</si>
  <si>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</si>
  <si>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</si>
  <si>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</si>
  <si>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</si>
  <si>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</si>
  <si>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</si>
  <si>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</si>
  <si>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</si>
  <si>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</si>
  <si>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</si>
  <si>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</si>
  <si>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</si>
  <si>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</si>
  <si>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</si>
  <si>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</si>
  <si>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</si>
  <si>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</si>
  <si>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</si>
  <si>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</si>
  <si>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</si>
  <si>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</si>
  <si>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</si>
  <si>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</si>
  <si>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</si>
  <si>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</si>
  <si>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</si>
  <si>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</si>
  <si>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</si>
  <si>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</si>
  <si>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</si>
  <si>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</si>
  <si>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</si>
  <si>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</si>
  <si>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</si>
  <si>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</si>
  <si>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</si>
  <si>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</si>
  <si>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</si>
  <si>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</si>
  <si>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</si>
  <si>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</si>
  <si>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</si>
  <si>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</si>
  <si>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</si>
  <si>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</si>
  <si>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</si>
  <si>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</si>
  <si>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</si>
  <si>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</si>
  <si>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</si>
  <si>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</si>
  <si>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</si>
  <si>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</si>
  <si>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</si>
  <si>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</si>
  <si>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</si>
  <si>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</si>
  <si>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</si>
  <si>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</si>
  <si>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</si>
  <si>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</si>
  <si>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</si>
  <si>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</si>
  <si>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</si>
  <si>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</si>
  <si>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</si>
  <si>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</si>
  <si>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</si>
  <si>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</si>
  <si>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</si>
  <si>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</si>
  <si>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</si>
  <si>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</si>
  <si>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</si>
  <si>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</si>
  <si>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</si>
  <si>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</si>
  <si>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</si>
  <si>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</si>
  <si>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</si>
  <si>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</si>
  <si>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</si>
  <si>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</si>
  <si>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</si>
  <si>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</si>
  <si>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</si>
  <si>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</si>
  <si>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</si>
  <si>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</si>
  <si>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</si>
  <si>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</si>
  <si>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</si>
  <si>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</si>
  <si>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</si>
  <si>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</si>
  <si>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</si>
  <si>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</si>
  <si>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</si>
  <si>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</si>
  <si>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</si>
  <si>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</si>
  <si>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</si>
  <si>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</si>
  <si>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</si>
  <si>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</si>
  <si>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</si>
  <si>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</si>
  <si>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</si>
  <si>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</si>
  <si>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</si>
  <si>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</si>
  <si>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</si>
  <si>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</si>
  <si>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</si>
  <si>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</si>
  <si>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</si>
  <si>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</si>
  <si>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</si>
  <si>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</si>
  <si>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</si>
  <si>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</si>
  <si>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</si>
  <si>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</si>
  <si>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</si>
  <si>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</si>
  <si>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</si>
  <si>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</si>
  <si>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</si>
  <si>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</si>
  <si>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</si>
  <si>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</si>
  <si>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</si>
  <si>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</si>
  <si>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</si>
  <si>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</si>
  <si>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</si>
  <si>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</si>
  <si>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</si>
  <si>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</si>
  <si>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</si>
  <si>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</si>
  <si>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</si>
  <si>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</si>
  <si>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</si>
  <si>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</si>
  <si>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</si>
  <si>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</si>
  <si>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</si>
  <si>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</si>
  <si>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</si>
  <si>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</si>
  <si>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</si>
  <si>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</si>
  <si>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</si>
  <si>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</si>
  <si>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</si>
  <si>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</si>
  <si>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</si>
  <si>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</si>
  <si>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</si>
  <si>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</si>
  <si>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</si>
  <si>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</si>
  <si>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</si>
  <si>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</si>
  <si>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</si>
  <si>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</si>
  <si>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</si>
  <si>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</si>
  <si>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</si>
  <si>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</si>
  <si>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</si>
  <si>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</si>
  <si>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</si>
  <si>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</si>
  <si>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</si>
  <si>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</si>
  <si>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</si>
  <si>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</si>
  <si>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</si>
  <si>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</si>
  <si>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</si>
  <si>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</si>
  <si>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</si>
  <si>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</si>
  <si>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</si>
  <si>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</si>
  <si>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</si>
  <si>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</si>
  <si>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</si>
  <si>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</si>
  <si>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</si>
  <si>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</si>
  <si>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</si>
  <si>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</si>
  <si>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</si>
  <si>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</si>
  <si>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</si>
  <si>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</si>
  <si>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</si>
  <si>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</si>
  <si>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</si>
  <si>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</si>
  <si>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</si>
  <si>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</si>
  <si>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</si>
  <si>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</si>
  <si>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</si>
  <si>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</si>
  <si>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</si>
  <si>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</si>
  <si>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</si>
  <si>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</si>
  <si>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</si>
  <si>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</si>
  <si>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</si>
  <si>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</si>
  <si>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</si>
  <si>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</si>
  <si>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</si>
  <si>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</si>
  <si>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</si>
  <si>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</si>
  <si>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</si>
  <si>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</si>
  <si>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</si>
  <si>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</si>
  <si>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</si>
  <si>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</si>
  <si>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</si>
  <si>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</si>
  <si>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</si>
  <si>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</si>
  <si>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</si>
  <si>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</si>
  <si>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</si>
  <si>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</si>
  <si>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</si>
  <si>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</si>
  <si>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</si>
  <si>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</si>
  <si>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</si>
  <si>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</si>
  <si>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</si>
  <si>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</si>
  <si>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</si>
  <si>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</si>
  <si>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</si>
  <si>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</si>
  <si>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</si>
  <si>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</si>
  <si>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</si>
  <si>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</si>
  <si>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</si>
  <si>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</si>
  <si>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</si>
  <si>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</si>
  <si>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</si>
  <si>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</si>
  <si>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</si>
  <si>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</si>
  <si>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</si>
  <si>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</si>
  <si>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</si>
  <si>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</si>
  <si>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</si>
  <si>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</si>
  <si>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</si>
  <si>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</si>
  <si>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</si>
  <si>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</si>
  <si>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</si>
  <si>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</si>
  <si>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</si>
  <si>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</si>
  <si>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</si>
  <si>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</si>
  <si>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</si>
  <si>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</si>
  <si>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</si>
  <si>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</si>
  <si>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</si>
  <si>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</si>
  <si>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</si>
  <si>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</si>
  <si>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</si>
  <si>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</si>
  <si>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</si>
  <si>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</si>
  <si>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</si>
  <si>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</si>
  <si>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</si>
  <si>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</si>
  <si>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</si>
  <si>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</si>
  <si>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</si>
  <si>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</si>
  <si>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</si>
  <si>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</si>
  <si>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</si>
  <si>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</si>
  <si>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</si>
  <si>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</si>
  <si>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</si>
  <si>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</si>
  <si>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</si>
  <si>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</si>
  <si>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</si>
  <si>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</si>
  <si>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</si>
  <si>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</si>
  <si>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</si>
  <si>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</si>
  <si>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</si>
  <si>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</si>
  <si>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</si>
  <si>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</si>
  <si>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</si>
  <si>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</si>
  <si>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</si>
  <si>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</si>
  <si>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</si>
  <si>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</si>
  <si>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</si>
  <si>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</si>
  <si>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</si>
  <si>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</si>
  <si>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</si>
  <si>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</si>
  <si>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</si>
  <si>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</si>
  <si>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</si>
  <si>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</si>
  <si>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</si>
  <si>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</si>
  <si>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</si>
  <si>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</si>
  <si>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</si>
  <si>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</si>
  <si>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</si>
  <si>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</si>
  <si>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</si>
  <si>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</si>
  <si>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</si>
  <si>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</si>
  <si>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</si>
  <si>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</si>
  <si>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</si>
  <si>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</si>
  <si>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</si>
  <si>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</si>
  <si>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</si>
  <si>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</si>
  <si>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</si>
  <si>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</si>
  <si>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</si>
  <si>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</si>
  <si>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</si>
  <si>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</si>
  <si>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</si>
  <si>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</si>
  <si>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</si>
  <si>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</si>
  <si>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</si>
  <si>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</si>
  <si>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</si>
  <si>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</si>
  <si>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</si>
  <si>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</si>
  <si>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</si>
  <si>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</si>
  <si>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</si>
  <si>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</si>
  <si>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</si>
  <si>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</si>
  <si>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</si>
  <si>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</si>
  <si>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</si>
  <si>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</si>
  <si>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</si>
  <si>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</si>
  <si>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</si>
  <si>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</si>
  <si>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</si>
  <si>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</si>
  <si>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</si>
  <si>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</si>
  <si>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</si>
  <si>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</si>
  <si>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</si>
  <si>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</si>
  <si>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</si>
  <si>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</si>
  <si>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</si>
  <si>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</si>
  <si>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</si>
  <si>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</si>
  <si>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</si>
  <si>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</si>
  <si>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</si>
  <si>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</si>
  <si>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</si>
  <si>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</si>
  <si>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</si>
  <si>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</si>
  <si>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</si>
  <si>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</si>
  <si>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</si>
  <si>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</si>
  <si>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</si>
  <si>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</si>
  <si>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</si>
  <si>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</si>
  <si>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</si>
  <si>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</si>
  <si>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</si>
  <si>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</si>
  <si>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</si>
  <si>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</si>
  <si>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</si>
  <si>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</si>
  <si>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</si>
  <si>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</si>
  <si>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</si>
  <si>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</si>
  <si>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</si>
  <si>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</si>
  <si>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</si>
  <si>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</si>
  <si>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</si>
  <si>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</si>
  <si>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</si>
  <si>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</si>
  <si>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</si>
  <si>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</si>
  <si>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</si>
  <si>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</si>
  <si>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</si>
  <si>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</si>
  <si>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</si>
  <si>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</si>
  <si>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</si>
  <si>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</si>
  <si>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</si>
  <si>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</si>
  <si>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</si>
  <si>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</si>
  <si>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</si>
  <si>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</si>
  <si>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</si>
  <si>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</si>
  <si>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</si>
  <si>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</si>
  <si>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</si>
  <si>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</si>
  <si>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</si>
  <si>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</si>
  <si>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</si>
  <si>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</si>
  <si>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</si>
  <si>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</si>
  <si>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</si>
  <si>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</si>
  <si>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</si>
  <si>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</si>
  <si>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</si>
  <si>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</si>
  <si>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</si>
  <si>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</si>
  <si>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</si>
  <si>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</si>
  <si>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</si>
  <si>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</si>
  <si>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</si>
  <si>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</si>
  <si>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</si>
  <si>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</si>
  <si>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</si>
  <si>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</si>
  <si>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</si>
  <si>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</si>
  <si>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</si>
  <si>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</si>
  <si>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</si>
  <si>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</si>
  <si>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</si>
  <si>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</si>
  <si>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</si>
  <si>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</si>
  <si>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</si>
  <si>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</si>
  <si>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</si>
  <si>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</si>
  <si>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</si>
  <si>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</si>
  <si>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</si>
  <si>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</si>
  <si>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</si>
  <si>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</si>
  <si>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</si>
  <si>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</si>
  <si>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</si>
  <si>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</si>
  <si>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</si>
  <si>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</si>
  <si>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</si>
  <si>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</si>
  <si>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</si>
  <si>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</si>
  <si>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</si>
  <si>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</si>
  <si>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</si>
  <si>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</si>
  <si>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</si>
  <si>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</si>
  <si>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</si>
  <si>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</si>
  <si>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</si>
  <si>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</si>
  <si>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</si>
  <si>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</si>
  <si>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</si>
  <si>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</si>
  <si>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</si>
  <si>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</si>
  <si>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</si>
  <si>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</si>
  <si>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</si>
  <si>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</si>
  <si>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</si>
  <si>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</si>
  <si>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</si>
  <si>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</si>
  <si>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</si>
  <si>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</si>
  <si>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</si>
  <si>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</si>
  <si>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</si>
  <si>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</si>
  <si>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</si>
  <si>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</si>
  <si>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</si>
  <si>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</si>
  <si>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</si>
  <si>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</si>
  <si>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</si>
  <si>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</si>
  <si>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</si>
  <si>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</si>
  <si>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</si>
  <si>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</si>
  <si>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</si>
  <si>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</si>
  <si>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</si>
  <si>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</si>
  <si>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</si>
  <si>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</si>
  <si>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</si>
  <si>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</si>
  <si>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</si>
  <si>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</si>
  <si>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</si>
  <si>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</si>
  <si>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</si>
  <si>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</si>
  <si>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</si>
  <si>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</si>
  <si>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</si>
  <si>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</si>
  <si>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</si>
  <si>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</si>
  <si>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</si>
  <si>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</si>
  <si>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</si>
  <si>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</si>
  <si>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</si>
  <si>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</si>
  <si>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</si>
  <si>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</si>
  <si>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</si>
  <si>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</si>
  <si>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</si>
  <si>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</si>
  <si>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</si>
  <si>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</si>
  <si>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</si>
  <si>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</si>
  <si>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</si>
  <si>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</si>
  <si>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</si>
  <si>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</si>
  <si>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</si>
  <si>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</si>
  <si>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</si>
  <si>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</si>
  <si>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</si>
  <si>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</si>
  <si>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</si>
  <si>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</si>
  <si>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</si>
  <si>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</si>
  <si>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</si>
  <si>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</si>
  <si>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</si>
  <si>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</si>
  <si>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</si>
  <si>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</si>
  <si>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</si>
  <si>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</si>
  <si>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</si>
  <si>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</si>
  <si>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</si>
  <si>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</si>
  <si>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</si>
  <si>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</si>
  <si>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</si>
  <si>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</si>
  <si>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</si>
  <si>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</si>
  <si>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</si>
  <si>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</si>
  <si>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</si>
  <si>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</si>
  <si>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</si>
  <si>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</si>
  <si>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</si>
  <si>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</si>
  <si>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</si>
  <si>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</si>
  <si>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</si>
  <si>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</si>
  <si>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</si>
  <si>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</si>
  <si>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</si>
  <si>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</si>
  <si>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</si>
  <si>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</si>
  <si>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</si>
  <si>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</si>
  <si>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</si>
  <si>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</si>
  <si>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</si>
  <si>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</si>
  <si>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</si>
  <si>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</si>
  <si>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</si>
  <si>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</si>
  <si>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</si>
  <si>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</si>
  <si>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</si>
  <si>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</si>
  <si>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</si>
  <si>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</si>
  <si>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</si>
  <si>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</si>
  <si>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</si>
  <si>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</si>
  <si>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</si>
  <si>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</si>
  <si>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</si>
  <si>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</si>
  <si>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</si>
  <si>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</si>
  <si>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</si>
  <si>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</si>
  <si>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</si>
  <si>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</si>
  <si>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</si>
  <si>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</si>
  <si>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</si>
  <si>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</si>
  <si>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</si>
  <si>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</si>
  <si>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</si>
  <si>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</si>
  <si>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</si>
  <si>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</si>
  <si>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</si>
  <si>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</si>
  <si>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</si>
  <si>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</si>
  <si>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</si>
  <si>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</si>
  <si>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</si>
  <si>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</si>
  <si>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</si>
  <si>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</si>
  <si>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</si>
  <si>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</si>
  <si>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</si>
  <si>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</si>
  <si>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</si>
  <si>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</si>
  <si>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</si>
  <si>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</si>
  <si>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</si>
  <si>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</si>
  <si>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</si>
  <si>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</si>
  <si>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</si>
  <si>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</si>
  <si>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</si>
  <si>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</si>
  <si>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</si>
  <si>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</si>
  <si>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</si>
  <si>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</si>
  <si>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</si>
  <si>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</si>
  <si>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</si>
  <si>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</si>
  <si>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</si>
  <si>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</si>
  <si>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</si>
  <si>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</si>
  <si>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</si>
  <si>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</si>
  <si>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</si>
  <si>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</si>
  <si>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</si>
  <si>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</si>
  <si>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</si>
  <si>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</si>
  <si>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</si>
  <si>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</si>
  <si>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</si>
  <si>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</si>
  <si>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</si>
  <si>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</si>
  <si>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</si>
  <si>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</si>
  <si>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</si>
  <si>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</si>
  <si>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</si>
  <si>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</si>
  <si>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</si>
  <si>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</si>
  <si>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</si>
  <si>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</si>
  <si>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</si>
  <si>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</si>
  <si>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</si>
  <si>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</si>
  <si>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</si>
  <si>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</si>
  <si>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</si>
  <si>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</si>
  <si>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</si>
  <si>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</si>
  <si>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</si>
  <si>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</si>
  <si>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</si>
  <si>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</si>
  <si>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</si>
  <si>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</si>
  <si>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</si>
  <si>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</si>
  <si>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</si>
  <si>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</si>
  <si>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</si>
  <si>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</si>
  <si>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</si>
  <si>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</si>
  <si>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</si>
  <si>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</si>
  <si>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</si>
  <si>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</si>
  <si>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</si>
  <si>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</si>
  <si>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</si>
  <si>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</si>
  <si>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</si>
  <si>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</si>
  <si>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</si>
  <si>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</si>
  <si>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</si>
  <si>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</si>
  <si>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</si>
  <si>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</si>
  <si>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</si>
  <si>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</si>
  <si>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</si>
  <si>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</si>
  <si>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</si>
  <si>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</si>
  <si>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</si>
  <si>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</si>
  <si>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</si>
  <si>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</si>
  <si>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</si>
  <si>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</si>
  <si>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</si>
  <si>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</si>
  <si>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</si>
  <si>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</si>
  <si>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</si>
  <si>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</si>
  <si>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</si>
  <si>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</si>
  <si>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</si>
  <si>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</si>
  <si>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</si>
  <si>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</si>
  <si>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</si>
  <si>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</si>
  <si>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</si>
  <si>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</si>
  <si>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</si>
  <si>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</si>
  <si>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</si>
  <si>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</si>
  <si>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</si>
  <si>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</si>
  <si>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</si>
  <si>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</si>
  <si>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</si>
  <si>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</si>
  <si>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</si>
  <si>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</si>
  <si>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</si>
  <si>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</si>
  <si>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</si>
  <si>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</si>
  <si>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</si>
  <si>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</si>
  <si>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</si>
  <si>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</si>
  <si>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</si>
  <si>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</si>
  <si>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</si>
  <si>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</si>
  <si>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</si>
  <si>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</si>
  <si>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</si>
  <si>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</si>
  <si>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</si>
  <si>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</si>
  <si>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</si>
  <si>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</si>
  <si>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</si>
  <si>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</si>
  <si>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</si>
  <si>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</si>
  <si>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</si>
  <si>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</si>
  <si>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</si>
  <si>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</si>
  <si>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</si>
  <si>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</si>
  <si>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</si>
  <si>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</si>
  <si>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</si>
  <si>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</si>
  <si>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</si>
  <si>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</si>
  <si>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</si>
  <si>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</si>
  <si>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</si>
  <si>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</si>
  <si>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</si>
  <si>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</si>
  <si>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</si>
  <si>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</si>
  <si>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</si>
  <si>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</si>
  <si>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</si>
  <si>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</si>
  <si>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</si>
  <si>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</si>
  <si>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</si>
  <si>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</si>
  <si>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</si>
  <si>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</si>
  <si>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</si>
  <si>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</si>
  <si>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</si>
  <si>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</si>
  <si>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</si>
  <si>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</si>
  <si>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</si>
  <si>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</si>
  <si>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</si>
  <si>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</si>
  <si>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</si>
  <si>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</si>
  <si>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</si>
  <si>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</si>
  <si>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</si>
  <si>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</si>
  <si>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</si>
  <si>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</si>
  <si>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</si>
  <si>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</si>
  <si>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</si>
  <si>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</si>
  <si>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</si>
  <si>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</si>
  <si>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</si>
  <si>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</si>
  <si>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</si>
  <si>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</si>
  <si>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</si>
  <si>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</si>
  <si>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</si>
  <si>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</si>
  <si>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</si>
  <si>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</si>
  <si>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</si>
  <si>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</si>
  <si>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</si>
  <si>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</si>
  <si>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</si>
  <si>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</si>
  <si>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</si>
  <si>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</si>
  <si>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</si>
  <si>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</si>
  <si>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</si>
  <si>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</si>
  <si>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</si>
  <si>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</si>
  <si>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</si>
  <si>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</si>
  <si>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</si>
  <si>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</si>
  <si>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</si>
  <si>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</si>
  <si>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</si>
  <si>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</si>
  <si>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</si>
  <si>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</si>
  <si>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</si>
  <si>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</si>
  <si>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</si>
  <si>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</si>
  <si>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</si>
  <si>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</si>
  <si>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</si>
  <si>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</si>
  <si>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</si>
  <si>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</si>
  <si>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</si>
  <si>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</si>
  <si>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</si>
  <si>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</si>
  <si>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</si>
  <si>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</si>
  <si>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</si>
  <si>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</si>
  <si>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</si>
  <si>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</si>
  <si>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</si>
  <si>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</si>
  <si>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</si>
  <si>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</si>
  <si>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</si>
  <si>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</si>
  <si>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</si>
  <si>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</si>
  <si>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</si>
  <si>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</si>
  <si>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</si>
  <si>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</si>
  <si>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</si>
  <si>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</si>
  <si>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</si>
  <si>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</si>
  <si>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</si>
  <si>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</si>
  <si>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</si>
  <si>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</si>
  <si>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</si>
  <si>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</si>
  <si>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</si>
  <si>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</si>
  <si>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</si>
  <si>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</si>
  <si>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</si>
  <si>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</si>
  <si>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</si>
  <si>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</si>
  <si>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</si>
  <si>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</si>
  <si>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</si>
  <si>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</si>
  <si>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</si>
  <si>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</si>
  <si>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</si>
  <si>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</si>
  <si>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</si>
  <si>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</si>
  <si>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</si>
  <si>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</si>
  <si>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</si>
  <si>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</si>
  <si>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</si>
  <si>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</si>
  <si>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</si>
  <si>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</si>
  <si>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</si>
  <si>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</si>
  <si>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</si>
  <si>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</si>
  <si>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</si>
  <si>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</si>
  <si>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</si>
  <si>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</si>
  <si>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</si>
  <si>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</si>
  <si>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</si>
  <si>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</si>
  <si>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</si>
  <si>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</si>
  <si>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</si>
  <si>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</si>
  <si>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</si>
  <si>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</si>
  <si>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</si>
  <si>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</si>
  <si>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</si>
  <si>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</si>
  <si>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</si>
  <si>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</si>
  <si>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</si>
  <si>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</si>
  <si>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</si>
  <si>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</si>
  <si>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</si>
  <si>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</si>
  <si>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</si>
  <si>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</si>
  <si>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</si>
  <si>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</si>
  <si>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</si>
  <si>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</si>
  <si>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</si>
  <si>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</si>
  <si>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</si>
  <si>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</si>
  <si>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</si>
  <si>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</si>
  <si>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</si>
  <si>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</si>
  <si>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</si>
  <si>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</si>
  <si>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</si>
  <si>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</si>
  <si>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</si>
  <si>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</si>
  <si>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</si>
  <si>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</si>
  <si>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</si>
  <si>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</si>
  <si>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</si>
  <si>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</si>
  <si>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</si>
  <si>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</si>
  <si>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</si>
  <si>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</si>
  <si>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</si>
  <si>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</si>
  <si>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</si>
  <si>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</si>
  <si>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</si>
  <si>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</si>
  <si>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</si>
  <si>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</si>
  <si>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</si>
  <si>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</si>
  <si>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</si>
  <si>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</si>
  <si>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</si>
  <si>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</si>
  <si>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</si>
  <si>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</si>
  <si>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</si>
  <si>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</si>
  <si>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</si>
  <si>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</si>
  <si>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</si>
  <si>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</si>
  <si>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</si>
  <si>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</si>
  <si>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</si>
  <si>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</si>
  <si>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</si>
  <si>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</si>
  <si>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</si>
  <si>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</si>
  <si>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</si>
  <si>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</si>
  <si>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</si>
  <si>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</si>
  <si>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</si>
  <si>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</si>
  <si>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</si>
  <si>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</si>
  <si>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</si>
  <si>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</si>
  <si>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</si>
  <si>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</si>
  <si>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</si>
  <si>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</si>
  <si>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</si>
  <si>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</si>
  <si>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</si>
  <si>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</si>
  <si>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</si>
  <si>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</si>
  <si>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</si>
  <si>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</si>
  <si>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</si>
  <si>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</si>
  <si>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</si>
  <si>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</si>
  <si>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</si>
  <si>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</si>
  <si>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</si>
  <si>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</si>
  <si>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</si>
  <si>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</si>
  <si>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</si>
  <si>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</si>
  <si>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</si>
  <si>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</si>
  <si>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</si>
  <si>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</si>
  <si>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</si>
  <si>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</si>
  <si>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</si>
  <si>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</si>
  <si>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</si>
  <si>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</si>
  <si>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</si>
  <si>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</si>
  <si>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</si>
  <si>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</si>
  <si>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</si>
  <si>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</si>
  <si>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</si>
  <si>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</si>
  <si>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</si>
  <si>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</si>
  <si>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</si>
  <si>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</si>
  <si>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</si>
  <si>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</si>
  <si>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</si>
  <si>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</si>
  <si>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</si>
  <si>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</si>
  <si>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</si>
  <si>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</si>
  <si>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</si>
  <si>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</si>
  <si>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</si>
  <si>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</si>
  <si>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</si>
  <si>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</si>
  <si>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</si>
  <si>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</si>
  <si>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</si>
  <si>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</si>
  <si>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</si>
  <si>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</si>
  <si>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</si>
  <si>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</si>
  <si>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</si>
  <si>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</si>
  <si>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</si>
  <si>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</si>
  <si>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</si>
  <si>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</si>
  <si>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</si>
  <si>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</si>
  <si>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</si>
  <si>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</si>
  <si>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</si>
  <si>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</si>
  <si>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</si>
  <si>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</si>
  <si>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</si>
  <si>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</si>
  <si>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</si>
  <si>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</si>
  <si>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</si>
  <si>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</si>
  <si>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</si>
  <si>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</si>
  <si>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</si>
  <si>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</si>
  <si>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</si>
  <si>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</si>
  <si>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</si>
  <si>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</si>
  <si>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</si>
  <si>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</si>
  <si>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</si>
  <si>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</si>
  <si>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</si>
  <si>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</si>
  <si>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</si>
  <si>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</si>
  <si>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</si>
  <si>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</si>
  <si>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</si>
  <si>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</si>
  <si>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</si>
  <si>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</si>
  <si>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</si>
  <si>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</si>
  <si>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</si>
  <si>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</si>
  <si>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</si>
  <si>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</si>
  <si>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</si>
  <si>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</si>
  <si>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</si>
  <si>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</si>
  <si>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</si>
  <si>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</si>
  <si>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</si>
  <si>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</si>
  <si>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</si>
  <si>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</si>
  <si>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</si>
  <si>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</si>
  <si>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</si>
  <si>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</si>
  <si>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</si>
  <si>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</si>
  <si>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</si>
  <si>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</si>
  <si>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</si>
  <si>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</si>
  <si>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</si>
  <si>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</si>
  <si>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</si>
  <si>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</si>
  <si>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</si>
  <si>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</si>
  <si>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</si>
  <si>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</si>
  <si>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</si>
  <si>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</si>
  <si>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</si>
  <si>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</si>
  <si>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</si>
  <si>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</si>
  <si>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</si>
  <si>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</si>
  <si>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</si>
  <si>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</si>
  <si>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</si>
  <si>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</si>
  <si>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</si>
  <si>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</si>
  <si>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</si>
  <si>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</si>
  <si>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</si>
  <si>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</si>
  <si>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</si>
  <si>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</si>
  <si>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</si>
  <si>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</si>
  <si>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</si>
  <si>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</si>
  <si>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</si>
  <si>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</si>
  <si>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</si>
  <si>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</si>
  <si>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</si>
  <si>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</si>
  <si>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</si>
  <si>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</si>
  <si>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</si>
  <si>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</si>
  <si>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</si>
  <si>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</si>
  <si>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</si>
  <si>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</si>
  <si>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</si>
  <si>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</si>
  <si>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</si>
  <si>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</si>
  <si>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</si>
  <si>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</si>
  <si>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</si>
  <si>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</si>
  <si>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</si>
  <si>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</si>
  <si>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</si>
  <si>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</si>
  <si>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</si>
  <si>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</si>
  <si>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</si>
  <si>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</si>
  <si>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</si>
  <si>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</si>
  <si>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</si>
  <si>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</si>
  <si>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</si>
  <si>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</si>
  <si>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</si>
  <si>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</si>
  <si>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</si>
  <si>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</si>
  <si>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</si>
  <si>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</si>
  <si>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</si>
  <si>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</si>
  <si>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</si>
  <si>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</si>
  <si>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</si>
  <si>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</si>
  <si>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</si>
  <si>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</si>
  <si>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</si>
  <si>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</si>
  <si>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</si>
  <si>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</si>
  <si>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</si>
  <si>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</si>
  <si>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</si>
  <si>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</si>
  <si>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</si>
  <si>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</si>
  <si>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</si>
  <si>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</si>
  <si>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</si>
  <si>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</si>
  <si>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</si>
  <si>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</si>
  <si>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</si>
  <si>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</si>
  <si>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</si>
  <si>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</si>
  <si>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</si>
  <si>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</si>
  <si>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</si>
  <si>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</si>
  <si>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</si>
  <si>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</si>
  <si>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</si>
  <si>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</si>
  <si>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</si>
  <si>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</si>
  <si>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</si>
  <si>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</si>
  <si>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</si>
  <si>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</si>
  <si>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</si>
  <si>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</si>
  <si>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</si>
  <si>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</si>
  <si>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</si>
  <si>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</si>
  <si>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</si>
  <si>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</si>
  <si>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</si>
  <si>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</si>
  <si>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</si>
  <si>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</si>
  <si>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</si>
  <si>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</si>
  <si>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</si>
  <si>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</si>
  <si>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</si>
  <si>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</si>
  <si>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</si>
  <si>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</si>
  <si>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</si>
  <si>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</si>
  <si>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</si>
  <si>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</si>
  <si>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</si>
  <si>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</si>
  <si>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</si>
  <si>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</si>
  <si>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</si>
  <si>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</si>
  <si>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</si>
  <si>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</si>
  <si>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</si>
  <si>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</si>
  <si>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</si>
  <si>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</si>
  <si>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</si>
  <si>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</si>
  <si>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</si>
  <si>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</si>
  <si>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</si>
  <si>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</si>
  <si>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</si>
  <si>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</si>
  <si>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</si>
  <si>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</si>
  <si>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</si>
  <si>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</si>
  <si>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</si>
  <si>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</si>
  <si>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</si>
  <si>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</si>
  <si>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</si>
  <si>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</si>
  <si>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</si>
  <si>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</si>
  <si>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</si>
  <si>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</si>
  <si>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</si>
  <si>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</si>
  <si>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</si>
  <si>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</si>
  <si>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</si>
  <si>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</si>
  <si>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</si>
  <si>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</si>
  <si>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</si>
  <si>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</si>
  <si>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</si>
  <si>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</si>
  <si>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</si>
  <si>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</si>
  <si>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</si>
  <si>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</si>
  <si>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</si>
  <si>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</si>
  <si>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</si>
  <si>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</si>
  <si>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</si>
  <si>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</si>
  <si>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</si>
  <si>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</si>
  <si>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</si>
  <si>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</si>
  <si>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</si>
  <si>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</si>
  <si>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</si>
  <si>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</si>
  <si>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</si>
  <si>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</si>
  <si>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</si>
  <si>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</si>
  <si>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</si>
  <si>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</si>
  <si>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</si>
  <si>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</si>
  <si>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</si>
  <si>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</si>
  <si>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</si>
  <si>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</si>
  <si>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</si>
  <si>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</si>
  <si>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</si>
  <si>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</si>
  <si>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</si>
  <si>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</si>
  <si>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</si>
  <si>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</si>
  <si>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</si>
  <si>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</si>
  <si>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</si>
  <si>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</si>
  <si>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</si>
  <si>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</si>
  <si>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</si>
  <si>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</si>
  <si>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</si>
  <si>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</si>
  <si>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</si>
  <si>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</si>
  <si>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</si>
  <si>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</si>
  <si>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</si>
  <si>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</si>
  <si>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</si>
  <si>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</si>
  <si>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</si>
  <si>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</si>
  <si>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</si>
  <si>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</si>
  <si>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</si>
  <si>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</si>
  <si>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</si>
  <si>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</si>
  <si>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</si>
  <si>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</si>
  <si>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</si>
  <si>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</si>
  <si>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</si>
  <si>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</si>
  <si>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</si>
  <si>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</si>
  <si>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</si>
  <si>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</si>
  <si>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</si>
  <si>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</si>
  <si>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</si>
  <si>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</si>
  <si>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</si>
  <si>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</si>
  <si>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</si>
  <si>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</si>
  <si>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</si>
  <si>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</si>
  <si>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</si>
  <si>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</si>
  <si>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</si>
  <si>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</si>
  <si>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</si>
  <si>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</si>
  <si>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</si>
  <si>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</si>
  <si>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</si>
  <si>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</si>
  <si>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</si>
  <si>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</si>
  <si>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</si>
  <si>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</si>
  <si>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</si>
  <si>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</si>
  <si>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</si>
  <si>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</si>
  <si>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</si>
  <si>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</si>
  <si>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</si>
  <si>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</si>
  <si>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</si>
  <si>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</si>
  <si>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</si>
  <si>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</si>
  <si>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</si>
  <si>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</si>
  <si>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</si>
  <si>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</si>
  <si>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</si>
  <si>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</si>
  <si>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</si>
  <si>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</si>
  <si>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</si>
  <si>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</si>
  <si>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</si>
  <si>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</si>
  <si>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</si>
  <si>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</si>
  <si>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</si>
  <si>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</si>
  <si>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</si>
  <si>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</si>
  <si>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</si>
  <si>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</si>
  <si>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</si>
  <si>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</si>
  <si>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</si>
  <si>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</si>
  <si>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</si>
  <si>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</si>
  <si>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</si>
  <si>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</si>
  <si>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</si>
  <si>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</si>
  <si>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</si>
  <si>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</si>
  <si>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</si>
  <si>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</si>
  <si>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</si>
  <si>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</si>
  <si>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</si>
  <si>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</si>
  <si>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</si>
  <si>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</si>
  <si>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</si>
  <si>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</si>
  <si>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</si>
  <si>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</si>
  <si>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</si>
  <si>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</si>
  <si>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</si>
  <si>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</si>
  <si>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</si>
  <si>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</si>
  <si>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</si>
  <si>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</si>
  <si>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</si>
  <si>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</si>
  <si>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</si>
  <si>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</si>
  <si>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</si>
  <si>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</si>
  <si>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</si>
  <si>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</si>
  <si>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</si>
  <si>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</si>
  <si>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</si>
  <si>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</si>
  <si>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</si>
  <si>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</si>
  <si>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</si>
  <si>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</si>
  <si>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</si>
  <si>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</si>
  <si>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</si>
  <si>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</si>
  <si>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</si>
  <si>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</si>
  <si>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</si>
  <si>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</si>
  <si>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</si>
  <si>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</si>
  <si>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</si>
  <si>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</si>
  <si>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</si>
  <si>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</si>
  <si>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</si>
  <si>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</si>
  <si>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</si>
  <si>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</si>
  <si>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</si>
  <si>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</si>
  <si>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</si>
  <si>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</si>
  <si>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</si>
  <si>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</si>
  <si>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</si>
  <si>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</si>
  <si>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</si>
  <si>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</si>
  <si>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</si>
  <si>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</si>
  <si>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</si>
  <si>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</si>
  <si>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</si>
  <si>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</si>
  <si>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</si>
  <si>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</si>
  <si>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</si>
  <si>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</si>
  <si>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</si>
  <si>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</si>
  <si>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</si>
  <si>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</si>
  <si>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</si>
  <si>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</si>
  <si>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</si>
  <si>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</si>
  <si>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</si>
  <si>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</si>
  <si>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</si>
  <si>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</si>
  <si>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</si>
  <si>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</si>
  <si>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</si>
  <si>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</si>
  <si>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</si>
  <si>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</si>
  <si>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</si>
  <si>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</si>
  <si>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</si>
  <si>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</si>
  <si>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</si>
  <si>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</si>
  <si>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</si>
  <si>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</si>
  <si>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</si>
  <si>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</si>
  <si>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</si>
  <si>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</si>
  <si>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</si>
  <si>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</si>
  <si>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</si>
  <si>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</si>
  <si>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</si>
  <si>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</si>
  <si>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</si>
  <si>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</si>
  <si>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</si>
  <si>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</si>
  <si>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</si>
  <si>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</si>
  <si>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</si>
  <si>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</si>
  <si>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</si>
  <si>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</si>
  <si>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</si>
  <si>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</si>
  <si>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</si>
  <si>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</si>
  <si>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</si>
  <si>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</si>
  <si>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</si>
  <si>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</si>
  <si>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</si>
  <si>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</si>
  <si>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</si>
  <si>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</si>
  <si>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</si>
  <si>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</si>
  <si>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</si>
  <si>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</si>
  <si>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</si>
  <si>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</si>
  <si>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</si>
  <si>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</si>
  <si>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</si>
  <si>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</si>
  <si>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</si>
  <si>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</si>
  <si>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</si>
  <si>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</si>
  <si>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</si>
  <si>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</si>
  <si>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</si>
  <si>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</si>
  <si>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</si>
  <si>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</si>
  <si>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</si>
  <si>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</si>
  <si>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</si>
  <si>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</si>
  <si>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</si>
  <si>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</si>
  <si>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</si>
  <si>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</si>
  <si>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</si>
  <si>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</si>
  <si>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</si>
  <si>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</si>
  <si>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</si>
  <si>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</si>
  <si>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</si>
  <si>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</si>
  <si>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</si>
  <si>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</si>
  <si>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</si>
  <si>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</si>
  <si>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</si>
  <si>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</si>
  <si>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</si>
  <si>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</si>
  <si>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</si>
  <si>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</si>
  <si>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</si>
  <si>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</si>
  <si>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</si>
  <si>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</si>
  <si>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</si>
  <si>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</si>
  <si>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</si>
  <si>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</si>
  <si>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</si>
  <si>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</si>
  <si>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</si>
  <si>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</si>
  <si>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</si>
  <si>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</si>
  <si>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</si>
  <si>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</si>
  <si>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</si>
  <si>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</si>
  <si>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</si>
  <si>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</si>
  <si>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</si>
  <si>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</si>
  <si>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</si>
  <si>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</si>
  <si>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</si>
  <si>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</si>
  <si>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</si>
  <si>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</si>
  <si>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</si>
  <si>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</si>
  <si>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</si>
  <si>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</si>
  <si>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</si>
  <si>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</si>
  <si>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</si>
  <si>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</si>
  <si>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</si>
  <si>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</si>
  <si>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</si>
  <si>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</si>
  <si>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</si>
  <si>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</si>
  <si>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</si>
  <si>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</si>
  <si>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</si>
  <si>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</si>
  <si>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</si>
  <si>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</si>
  <si>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</si>
  <si>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</si>
  <si>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</si>
  <si>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</si>
  <si>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</si>
  <si>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</si>
  <si>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</si>
  <si>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</si>
  <si>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</si>
  <si>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</si>
  <si>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</si>
  <si>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</si>
  <si>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</si>
  <si>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</si>
  <si>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</si>
  <si>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</si>
  <si>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</si>
  <si>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</si>
  <si>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</si>
  <si>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</si>
  <si>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</si>
  <si>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</si>
  <si>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</si>
  <si>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</si>
  <si>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</si>
  <si>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</si>
  <si>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</si>
  <si>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</si>
  <si>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</si>
  <si>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</si>
  <si>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</si>
  <si>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</si>
  <si>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</si>
  <si>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</si>
  <si>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</si>
  <si>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</si>
  <si>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</si>
  <si>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</si>
  <si>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</si>
  <si>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</si>
  <si>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</si>
  <si>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</si>
  <si>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</si>
  <si>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</si>
  <si>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</si>
  <si>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</si>
  <si>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</si>
  <si>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</si>
  <si>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</si>
  <si>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</si>
  <si>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</si>
  <si>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</si>
  <si>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</si>
  <si>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</si>
  <si>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</si>
  <si>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</si>
  <si>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</si>
  <si>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</si>
  <si>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</si>
  <si>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</si>
  <si>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</si>
  <si>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</si>
  <si>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</si>
  <si>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</si>
  <si>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</si>
  <si>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</si>
  <si>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</si>
  <si>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</si>
  <si>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</si>
  <si>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</si>
  <si>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</si>
  <si>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</si>
  <si>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</si>
  <si>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</si>
  <si>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</si>
  <si>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</si>
  <si>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</si>
  <si>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</si>
  <si>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</si>
  <si>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</si>
  <si>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</si>
  <si>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</si>
  <si>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</si>
  <si>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</si>
  <si>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</si>
  <si>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</si>
  <si>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</si>
  <si>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</si>
  <si>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</si>
  <si>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</si>
  <si>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</si>
  <si>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</si>
  <si>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</si>
  <si>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</si>
  <si>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</si>
  <si>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</si>
  <si>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</si>
  <si>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</si>
  <si>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</si>
  <si>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</si>
  <si>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</si>
  <si>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</si>
  <si>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</si>
  <si>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</si>
  <si>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</si>
  <si>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</si>
  <si>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</si>
  <si>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</si>
  <si>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</si>
  <si>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</si>
  <si>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</si>
  <si>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</si>
  <si>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</si>
  <si>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</si>
  <si>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</si>
  <si>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</si>
  <si>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</si>
  <si>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</si>
  <si>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</si>
  <si>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</si>
  <si>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</si>
  <si>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</si>
  <si>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</si>
  <si>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</si>
  <si>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</si>
  <si>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</si>
  <si>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</si>
  <si>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</si>
  <si>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</si>
  <si>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</si>
  <si>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</si>
  <si>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</si>
  <si>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</si>
  <si>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</si>
  <si>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</si>
  <si>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</si>
  <si>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</si>
  <si>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</si>
  <si>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</si>
  <si>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</si>
  <si>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</si>
  <si>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</si>
  <si>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</si>
  <si>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</si>
  <si>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</si>
  <si>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</si>
  <si>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</si>
  <si>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</si>
  <si>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</si>
  <si>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</si>
  <si>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</si>
  <si>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</si>
  <si>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</si>
  <si>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</si>
  <si>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</si>
  <si>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</si>
  <si>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</si>
  <si>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</si>
  <si>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</si>
  <si>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</si>
  <si>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</si>
  <si>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</si>
  <si>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</si>
  <si>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</si>
  <si>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</si>
  <si>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</si>
  <si>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</si>
  <si>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</si>
  <si>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</si>
  <si>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</si>
  <si>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</si>
  <si>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</si>
  <si>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</si>
  <si>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</si>
  <si>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</si>
  <si>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</si>
  <si>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</si>
  <si>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</si>
  <si>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</si>
  <si>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</si>
  <si>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</si>
  <si>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</si>
  <si>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</si>
  <si>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</si>
  <si>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</si>
  <si>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</si>
  <si>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</si>
  <si>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</si>
  <si>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</si>
  <si>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</si>
  <si>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</si>
  <si>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</si>
  <si>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</si>
  <si>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</si>
  <si>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</si>
  <si>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</si>
  <si>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</si>
  <si>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</si>
  <si>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</si>
  <si>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</si>
  <si>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</si>
  <si>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</si>
  <si>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</si>
  <si>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</si>
  <si>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</si>
  <si>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</si>
  <si>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</si>
  <si>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</si>
  <si>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</si>
  <si>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</si>
  <si>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</si>
  <si>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</si>
  <si>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</si>
  <si>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</si>
  <si>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</si>
  <si>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</si>
  <si>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</si>
  <si>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</si>
  <si>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</si>
  <si>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</si>
  <si>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</si>
  <si>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</si>
  <si>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</si>
  <si>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</si>
  <si>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</si>
  <si>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</si>
  <si>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</si>
  <si>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</si>
  <si>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</si>
  <si>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</si>
  <si>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</si>
  <si>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</si>
  <si>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</si>
  <si>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</si>
  <si>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</si>
  <si>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</si>
  <si>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</si>
  <si>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</si>
  <si>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</si>
  <si>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</si>
  <si>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</si>
  <si>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</si>
  <si>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</si>
  <si>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</si>
  <si>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</si>
  <si>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</si>
  <si>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</si>
  <si>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</si>
  <si>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</si>
  <si>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</si>
  <si>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</si>
  <si>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</si>
  <si>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</si>
  <si>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</si>
  <si>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</si>
  <si>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</si>
  <si>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</si>
  <si>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</si>
  <si>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</si>
  <si>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</si>
  <si>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</si>
  <si>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</si>
  <si>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</si>
  <si>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</si>
  <si>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</si>
  <si>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</si>
  <si>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</si>
  <si>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</si>
  <si>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</si>
  <si>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</si>
  <si>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</si>
  <si>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</si>
  <si>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</si>
  <si>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</si>
  <si>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</si>
  <si>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</si>
  <si>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</si>
  <si>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</si>
  <si>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</si>
  <si>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</si>
  <si>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</si>
  <si>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</si>
  <si>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</si>
  <si>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</si>
  <si>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</si>
  <si>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</si>
  <si>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</si>
  <si>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</si>
  <si>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</si>
  <si>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</si>
  <si>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</si>
  <si>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</si>
  <si>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</si>
  <si>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</si>
  <si>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</si>
  <si>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</si>
  <si>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</si>
  <si>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</si>
  <si>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</si>
  <si>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</si>
  <si>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</si>
  <si>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</si>
  <si>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</si>
  <si>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</si>
  <si>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</si>
  <si>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</si>
  <si>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</si>
  <si>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</si>
  <si>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</si>
  <si>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</si>
  <si>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</si>
  <si>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</si>
  <si>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</si>
  <si>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</si>
  <si>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</si>
  <si>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</si>
  <si>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</si>
  <si>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</si>
  <si>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</si>
  <si>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</si>
  <si>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</si>
  <si>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</si>
  <si>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</si>
  <si>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</si>
  <si>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</si>
  <si>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</si>
  <si>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</si>
  <si>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</si>
  <si>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</si>
  <si>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</si>
  <si>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</si>
  <si>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</si>
  <si>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</si>
  <si>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</si>
  <si>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</si>
  <si>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</si>
  <si>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</si>
  <si>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</si>
  <si>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</si>
  <si>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</si>
  <si>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</si>
  <si>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</si>
  <si>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</si>
  <si>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</si>
  <si>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</si>
  <si>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</si>
  <si>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</si>
  <si>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</si>
  <si>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</si>
  <si>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</si>
  <si>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</si>
  <si>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</si>
  <si>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</si>
  <si>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</si>
  <si>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</si>
  <si>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</si>
  <si>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</si>
  <si>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</si>
  <si>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</si>
  <si>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</si>
  <si>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</si>
  <si>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</si>
  <si>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</si>
  <si>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</si>
  <si>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</si>
  <si>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</si>
  <si>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</si>
  <si>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</si>
  <si>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</si>
  <si>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</si>
  <si>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</si>
  <si>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</si>
  <si>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</si>
  <si>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</si>
  <si>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</si>
  <si>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</si>
  <si>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</si>
  <si>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</si>
  <si>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</si>
  <si>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</si>
  <si>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</si>
  <si>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</si>
  <si>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</si>
  <si>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</si>
  <si>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</si>
  <si>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</si>
  <si>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</si>
  <si>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</si>
  <si>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</si>
  <si>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</si>
  <si>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</si>
  <si>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</si>
  <si>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</si>
  <si>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</si>
  <si>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</si>
  <si>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</si>
  <si>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</si>
  <si>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</si>
  <si>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</si>
  <si>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</si>
  <si>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</si>
  <si>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</si>
  <si>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</si>
  <si>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</si>
  <si>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</si>
  <si>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</si>
  <si>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</si>
  <si>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</si>
  <si>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</si>
  <si>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</si>
  <si>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</si>
  <si>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</si>
  <si>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</si>
  <si>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</si>
  <si>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</si>
  <si>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</si>
  <si>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</si>
  <si>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</si>
  <si>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</si>
  <si>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</si>
  <si>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</si>
  <si>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</si>
  <si>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</si>
  <si>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</si>
  <si>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</si>
  <si>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</si>
  <si>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</si>
  <si>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</si>
  <si>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</si>
  <si>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</si>
  <si>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</si>
  <si>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</si>
  <si>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</si>
  <si>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</si>
  <si>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</si>
  <si>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</si>
  <si>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</si>
  <si>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</si>
  <si>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</si>
  <si>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</si>
  <si>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</si>
  <si>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</si>
  <si>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</si>
  <si>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</si>
  <si>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</si>
  <si>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</si>
  <si>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</si>
  <si>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</si>
  <si>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</si>
  <si>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</si>
  <si>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</si>
  <si>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</si>
  <si>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</si>
  <si>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</si>
  <si>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</si>
  <si>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</si>
  <si>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</si>
  <si>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</si>
  <si>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</si>
  <si>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</si>
  <si>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</si>
  <si>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</si>
  <si>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</si>
  <si>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</si>
  <si>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</si>
  <si>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</si>
  <si>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</si>
  <si>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</si>
  <si>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</si>
  <si>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</si>
  <si>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</si>
  <si>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</si>
  <si>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</si>
  <si>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</si>
  <si>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</si>
  <si>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</si>
  <si>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</si>
  <si>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</si>
  <si>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</si>
  <si>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</si>
  <si>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</si>
  <si>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</si>
  <si>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</si>
  <si>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</si>
  <si>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</si>
  <si>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</si>
  <si>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</si>
  <si>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</si>
  <si>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</si>
  <si>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</si>
  <si>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</si>
  <si>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</si>
  <si>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</si>
  <si>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</si>
  <si>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</si>
  <si>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</si>
  <si>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</si>
  <si>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</si>
  <si>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</si>
  <si>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</si>
  <si>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</si>
  <si>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</si>
  <si>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</si>
  <si>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</si>
  <si>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</si>
  <si>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</si>
  <si>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</si>
  <si>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</si>
  <si>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</si>
  <si>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</si>
  <si>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</si>
  <si>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</si>
  <si>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</si>
  <si>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</si>
  <si>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</si>
  <si>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</si>
  <si>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</si>
  <si>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</si>
  <si>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</si>
  <si>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</si>
  <si>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</si>
  <si>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</si>
  <si>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</si>
  <si>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</si>
  <si>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</si>
  <si>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</si>
  <si>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</si>
  <si>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</si>
  <si>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</si>
  <si>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</si>
  <si>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</si>
  <si>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</si>
  <si>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</si>
  <si>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</si>
  <si>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</si>
  <si>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</si>
  <si>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</si>
  <si>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</si>
  <si>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</si>
  <si>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</si>
  <si>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</si>
  <si>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</si>
  <si>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</si>
  <si>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</si>
  <si>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</si>
  <si>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</si>
  <si>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</si>
  <si>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</si>
  <si>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</si>
  <si>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</si>
  <si>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</si>
  <si>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</si>
  <si>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</si>
  <si>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</si>
  <si>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</si>
  <si>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</si>
  <si>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</si>
  <si>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</si>
  <si>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</si>
  <si>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</si>
  <si>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</si>
  <si>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</si>
  <si>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</si>
  <si>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</si>
  <si>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</si>
  <si>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</si>
  <si>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</si>
  <si>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</si>
  <si>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</si>
  <si>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</si>
  <si>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</si>
  <si>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</si>
  <si>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</si>
  <si>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</si>
  <si>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</si>
  <si>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</si>
  <si>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</si>
  <si>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</si>
  <si>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</si>
  <si>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</si>
  <si>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</si>
  <si>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</si>
  <si>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</si>
  <si>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</si>
  <si>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</si>
  <si>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</si>
  <si>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</si>
  <si>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</si>
  <si>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</si>
  <si>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</si>
  <si>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</si>
  <si>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</si>
  <si>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</si>
  <si>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</si>
  <si>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</si>
  <si>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</si>
  <si>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</si>
  <si>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</si>
  <si>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</si>
  <si>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</si>
  <si>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</si>
  <si>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</si>
  <si>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</si>
  <si>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</si>
  <si>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</si>
  <si>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</si>
  <si>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</si>
  <si>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</si>
  <si>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</si>
  <si>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</si>
  <si>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</si>
  <si>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</si>
  <si>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</si>
  <si>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</si>
  <si>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</si>
  <si>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</si>
  <si>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</si>
  <si>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</si>
  <si>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</si>
  <si>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</si>
  <si>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</si>
  <si>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</si>
  <si>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</si>
  <si>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</si>
  <si>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</si>
  <si>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</si>
  <si>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</si>
  <si>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</si>
  <si>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</si>
  <si>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</si>
  <si>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</si>
  <si>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</si>
  <si>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</si>
  <si>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</si>
  <si>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</si>
  <si>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</si>
  <si>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</si>
  <si>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</si>
  <si>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</si>
  <si>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</si>
  <si>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</si>
  <si>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</si>
  <si>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</si>
  <si>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</si>
  <si>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</si>
  <si>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</si>
  <si>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</si>
  <si>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</si>
  <si>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</si>
  <si>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</si>
  <si>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</si>
  <si>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</si>
  <si>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</si>
  <si>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</si>
  <si>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</si>
  <si>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</si>
  <si>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</si>
  <si>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</si>
  <si>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</si>
  <si>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</si>
  <si>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</si>
  <si>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</si>
  <si>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</si>
  <si>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</si>
  <si>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</si>
  <si>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</si>
  <si>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</si>
  <si>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</si>
  <si>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</si>
  <si>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</si>
  <si>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</si>
  <si>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</si>
  <si>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</si>
  <si>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</si>
  <si>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</si>
  <si>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</si>
  <si>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</si>
  <si>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</si>
  <si>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</si>
  <si>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</si>
  <si>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</si>
  <si>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</si>
  <si>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</si>
  <si>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</si>
  <si>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</si>
  <si>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</si>
  <si>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</si>
  <si>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</si>
  <si>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</si>
  <si>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</si>
  <si>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</si>
  <si>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</si>
  <si>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</si>
  <si>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</si>
  <si>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</si>
  <si>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</si>
  <si>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</si>
  <si>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</si>
  <si>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</si>
  <si>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</si>
  <si>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</si>
  <si>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</si>
  <si>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</si>
  <si>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</si>
  <si>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</si>
  <si>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</si>
  <si>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</si>
  <si>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</si>
  <si>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</si>
  <si>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</si>
  <si>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</si>
  <si>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</si>
  <si>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</si>
  <si>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</si>
  <si>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</si>
  <si>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</si>
  <si>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</si>
  <si>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</si>
  <si>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</si>
  <si>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</si>
  <si>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</si>
  <si>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</si>
  <si>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</si>
  <si>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</si>
  <si>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</si>
  <si>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</si>
  <si>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</si>
  <si>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</si>
  <si>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</si>
  <si>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</si>
  <si>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</si>
  <si>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</si>
  <si>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</si>
  <si>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</si>
  <si>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</si>
  <si>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</si>
  <si>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</si>
  <si>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</si>
  <si>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</si>
  <si>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</si>
  <si>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</si>
  <si>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</si>
  <si>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</si>
  <si>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</si>
  <si>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</si>
  <si>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</si>
  <si>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</si>
  <si>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</si>
  <si>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</si>
  <si>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</si>
  <si>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</si>
  <si>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</si>
  <si>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</si>
  <si>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</si>
  <si>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</si>
  <si>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</si>
  <si>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</si>
  <si>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</si>
  <si>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</si>
  <si>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</si>
  <si>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</si>
  <si>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</si>
  <si>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</si>
  <si>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</si>
  <si>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</si>
  <si>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</si>
  <si>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</si>
  <si>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</si>
  <si>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</si>
  <si>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</si>
  <si>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</si>
  <si>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</si>
  <si>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</si>
  <si>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</si>
  <si>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</si>
  <si>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</si>
  <si>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</si>
  <si>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</si>
  <si>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</si>
  <si>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</si>
  <si>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</si>
  <si>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</si>
  <si>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</si>
  <si>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</si>
  <si>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</si>
  <si>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</si>
  <si>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</si>
  <si>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</si>
  <si>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</si>
  <si>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</si>
  <si>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</si>
  <si>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</si>
  <si>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</si>
  <si>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</si>
  <si>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</si>
  <si>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</si>
  <si>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</si>
  <si>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</si>
  <si>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</si>
  <si>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</si>
  <si>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</si>
  <si>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</si>
  <si>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</si>
  <si>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</si>
  <si>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</si>
  <si>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</si>
  <si>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</si>
  <si>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</si>
  <si>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</si>
  <si>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</si>
  <si>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</si>
  <si>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</si>
  <si>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</si>
  <si>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</si>
  <si>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</si>
  <si>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</si>
  <si>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</si>
  <si>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</si>
  <si>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</si>
  <si>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</si>
  <si>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</si>
  <si>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</si>
  <si>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</si>
  <si>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</si>
  <si>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</si>
  <si>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</si>
  <si>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</si>
  <si>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</si>
  <si>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</si>
  <si>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</si>
  <si>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</si>
  <si>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</si>
  <si>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</si>
  <si>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</si>
  <si>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</si>
  <si>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</si>
  <si>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</si>
  <si>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</si>
  <si>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</si>
  <si>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</si>
  <si>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</si>
  <si>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</si>
  <si>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</si>
  <si>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</si>
  <si>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</si>
  <si>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</si>
  <si>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</si>
  <si>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</si>
  <si>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</si>
  <si>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</si>
  <si>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</si>
  <si>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</si>
  <si>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</si>
  <si>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</si>
  <si>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</si>
  <si>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</si>
  <si>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</si>
  <si>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</si>
  <si>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</si>
  <si>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</si>
  <si>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</si>
  <si>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</si>
  <si>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</si>
  <si>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</si>
  <si>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</si>
  <si>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</si>
  <si>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</si>
  <si>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</si>
  <si>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</si>
  <si>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</si>
  <si>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</si>
  <si>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</si>
  <si>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</si>
  <si>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</si>
  <si>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</si>
  <si>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</si>
  <si>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</si>
  <si>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</si>
  <si>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</si>
  <si>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</si>
  <si>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</si>
  <si>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</si>
  <si>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</si>
  <si>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</si>
  <si>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</si>
  <si>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</si>
  <si>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</si>
  <si>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</si>
  <si>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</si>
  <si>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</si>
  <si>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</si>
  <si>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</si>
  <si>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</si>
  <si>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</si>
  <si>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</si>
  <si>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</si>
  <si>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</si>
  <si>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</si>
  <si>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</si>
  <si>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</si>
  <si>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</si>
  <si>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</si>
  <si>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</si>
  <si>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</si>
  <si>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</si>
  <si>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</si>
  <si>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</si>
  <si>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</si>
  <si>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</si>
  <si>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</si>
  <si>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</si>
  <si>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</si>
  <si>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</si>
  <si>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</si>
  <si>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</si>
  <si>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</si>
  <si>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</si>
  <si>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</si>
  <si>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</si>
  <si>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</si>
  <si>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</si>
  <si>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</si>
  <si>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</si>
  <si>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</si>
  <si>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</si>
  <si>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</si>
  <si>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</si>
  <si>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</si>
  <si>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</si>
  <si>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</si>
  <si>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</si>
  <si>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</si>
  <si>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</si>
  <si>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</si>
  <si>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</si>
  <si>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</si>
  <si>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</si>
  <si>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</si>
  <si>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</si>
  <si>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</si>
  <si>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</si>
  <si>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</si>
  <si>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</si>
  <si>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</si>
  <si>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</si>
  <si>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</si>
  <si>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</si>
  <si>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</si>
  <si>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</si>
  <si>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</si>
  <si>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</si>
  <si>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</si>
  <si>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</si>
  <si>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</si>
  <si>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</si>
  <si>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</si>
  <si>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</si>
  <si>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</si>
  <si>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</si>
  <si>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</si>
  <si>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</si>
  <si>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</si>
  <si>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</si>
  <si>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</si>
  <si>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</si>
  <si>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</si>
  <si>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</si>
  <si>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</si>
  <si>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</si>
  <si>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</si>
  <si>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</si>
  <si>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</si>
  <si>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</si>
  <si>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</si>
  <si>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</si>
  <si>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</si>
  <si>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</si>
  <si>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</si>
  <si>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</si>
  <si>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</si>
  <si>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</si>
  <si>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</si>
  <si>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</si>
  <si>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</si>
  <si>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</si>
  <si>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</si>
  <si>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</si>
  <si>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</si>
  <si>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</si>
  <si>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</si>
  <si>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</si>
  <si>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</si>
  <si>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</si>
  <si>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</si>
  <si>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</si>
  <si>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</si>
  <si>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</si>
  <si>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</si>
  <si>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</si>
  <si>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</si>
  <si>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</si>
  <si>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</si>
  <si>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</si>
  <si>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</si>
  <si>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</si>
  <si>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</si>
  <si>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</si>
  <si>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</si>
  <si>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</si>
  <si>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</si>
  <si>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</si>
  <si>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</si>
  <si>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</si>
  <si>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</si>
  <si>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</si>
  <si>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</si>
  <si>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</si>
  <si>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</si>
  <si>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</si>
  <si>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</si>
  <si>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</si>
  <si>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</si>
  <si>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</si>
  <si>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</si>
  <si>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</si>
  <si>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</si>
  <si>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</si>
  <si>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</si>
  <si>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</si>
  <si>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</si>
  <si>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</si>
  <si>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</si>
  <si>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</si>
  <si>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</si>
  <si>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</si>
  <si>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</si>
  <si>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</si>
  <si>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</si>
  <si>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</si>
  <si>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</si>
  <si>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</si>
  <si>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</si>
  <si>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</si>
  <si>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</si>
  <si>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</si>
  <si>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</si>
  <si>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</si>
  <si>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</si>
  <si>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</si>
  <si>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</si>
  <si>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</si>
  <si>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</si>
  <si>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</si>
  <si>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</si>
  <si>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</si>
  <si>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</si>
  <si>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</si>
  <si>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</si>
  <si>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</si>
  <si>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</si>
  <si>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</si>
  <si>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</si>
  <si>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</si>
  <si>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</si>
  <si>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</si>
  <si>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</si>
  <si>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</si>
  <si>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</si>
  <si>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</si>
  <si>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</si>
  <si>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</si>
  <si>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</si>
  <si>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</si>
  <si>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</si>
  <si>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</si>
  <si>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</si>
  <si>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</si>
  <si>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</si>
  <si>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</si>
  <si>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</si>
  <si>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</si>
  <si>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</si>
  <si>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</si>
  <si>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</si>
  <si>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</si>
  <si>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</si>
  <si>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</si>
  <si>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</si>
  <si>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</si>
  <si>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</si>
  <si>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</si>
  <si>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</si>
  <si>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</si>
  <si>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</si>
  <si>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</si>
  <si>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</si>
  <si>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</si>
  <si>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</si>
  <si>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</si>
  <si>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</si>
  <si>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</si>
  <si>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</si>
  <si>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</si>
  <si>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</si>
  <si>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</si>
  <si>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</si>
  <si>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</si>
  <si>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</si>
  <si>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</si>
  <si>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</si>
  <si>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</si>
  <si>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</si>
  <si>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</si>
  <si>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</si>
  <si>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</si>
  <si>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</si>
  <si>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</si>
  <si>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</si>
  <si>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</si>
  <si>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</si>
  <si>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</si>
  <si>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</si>
  <si>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</si>
  <si>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</si>
  <si>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</si>
  <si>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</si>
  <si>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</si>
  <si>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</si>
  <si>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</si>
  <si>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</si>
  <si>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</si>
  <si>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</si>
  <si>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</si>
  <si>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</si>
  <si>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</si>
  <si>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</si>
  <si>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</si>
  <si>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</si>
  <si>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</si>
  <si>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</si>
  <si>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</si>
  <si>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</si>
  <si>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</si>
  <si>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</si>
  <si>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</si>
  <si>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</si>
  <si>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</si>
  <si>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</si>
  <si>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</si>
  <si>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</si>
  <si>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</si>
  <si>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</si>
  <si>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</si>
  <si>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</si>
  <si>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</si>
  <si>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</si>
  <si>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</si>
  <si>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</si>
  <si>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</si>
  <si>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</si>
  <si>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</si>
  <si>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</si>
  <si>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</si>
  <si>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</si>
  <si>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</si>
  <si>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</si>
  <si>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</si>
  <si>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</si>
  <si>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</si>
  <si>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</si>
  <si>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</si>
  <si>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</si>
  <si>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</si>
  <si>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</si>
  <si>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</si>
  <si>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</si>
  <si>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</si>
  <si>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</si>
  <si>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</si>
  <si>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</si>
  <si>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</si>
  <si>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</si>
  <si>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</si>
  <si>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</si>
  <si>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</si>
  <si>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</si>
  <si>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</si>
  <si>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</si>
  <si>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</si>
  <si>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</si>
  <si>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</si>
  <si>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</si>
  <si>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</si>
  <si>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</si>
  <si>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</si>
  <si>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</si>
  <si>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</si>
  <si>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</si>
  <si>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</si>
  <si>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</si>
  <si>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</si>
  <si>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</si>
  <si>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</si>
  <si>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</si>
  <si>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</si>
  <si>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</si>
  <si>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</si>
  <si>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</si>
  <si>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</si>
  <si>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</si>
  <si>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</si>
  <si>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</si>
  <si>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</si>
  <si>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</si>
  <si>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</si>
  <si>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</si>
  <si>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</si>
  <si>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</si>
  <si>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</si>
  <si>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</si>
  <si>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</si>
  <si>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</si>
  <si>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</si>
  <si>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</si>
  <si>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</si>
  <si>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</si>
  <si>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</si>
  <si>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</si>
  <si>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</si>
  <si>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</si>
  <si>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</si>
  <si>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</si>
  <si>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</si>
  <si>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</si>
  <si>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</si>
  <si>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</si>
  <si>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</si>
  <si>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</si>
  <si>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</si>
  <si>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</si>
  <si>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</si>
  <si>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</si>
  <si>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</si>
  <si>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</si>
  <si>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</si>
  <si>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</si>
  <si>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</si>
  <si>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</si>
  <si>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</si>
  <si>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</si>
  <si>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</si>
  <si>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</si>
  <si>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</si>
  <si>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</si>
  <si>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</si>
  <si>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</si>
  <si>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</si>
  <si>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</si>
  <si>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</si>
  <si>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</si>
  <si>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</si>
  <si>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</si>
  <si>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</si>
  <si>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</si>
  <si>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</si>
  <si>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</si>
  <si>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</si>
  <si>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</si>
  <si>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</si>
  <si>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</si>
  <si>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</si>
  <si>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</si>
  <si>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</si>
  <si>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</si>
  <si>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</si>
  <si>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</si>
  <si>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</si>
  <si>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</si>
  <si>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</si>
  <si>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</si>
  <si>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</si>
  <si>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</si>
  <si>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</si>
  <si>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</si>
  <si>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</si>
  <si>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</si>
  <si>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</si>
  <si>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</si>
  <si>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</si>
  <si>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</si>
  <si>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</si>
  <si>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</si>
  <si>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</si>
  <si>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</si>
  <si>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</si>
  <si>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</si>
  <si>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</si>
  <si>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</si>
  <si>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</si>
  <si>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</si>
  <si>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</si>
  <si>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</si>
  <si>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</si>
  <si>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</si>
  <si>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</si>
  <si>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</si>
  <si>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</si>
  <si>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</si>
  <si>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</si>
  <si>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</si>
  <si>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</si>
  <si>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</si>
  <si>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</si>
  <si>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</si>
  <si>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</si>
  <si>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</si>
  <si>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</si>
  <si>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</si>
  <si>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</si>
  <si>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</si>
  <si>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</si>
  <si>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</si>
  <si>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</si>
  <si>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</si>
  <si>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</si>
  <si>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</si>
  <si>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</si>
  <si>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</si>
  <si>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</si>
  <si>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</si>
  <si>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</si>
  <si>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</si>
  <si>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</si>
  <si>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</si>
  <si>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</si>
  <si>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</si>
  <si>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</si>
  <si>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</si>
  <si>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</si>
  <si>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</si>
  <si>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</si>
  <si>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</si>
  <si>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</si>
  <si>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</si>
  <si>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</si>
  <si>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</si>
  <si>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</si>
  <si>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</si>
  <si>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</si>
  <si>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</si>
  <si>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</si>
  <si>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</si>
  <si>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</si>
  <si>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</si>
  <si>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</si>
  <si>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</si>
  <si>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</si>
  <si>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</si>
  <si>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V1-R0-70255-20L36-2001040</t>
  </si>
  <si>
    <t>Светодиодный светильник VARTON DL-Box Reflect Multi 2x2 накладной 10 Вт 4000 К 80х80х300 мм RAL7045 серый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</si>
  <si>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</si>
  <si>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</si>
  <si>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</si>
  <si>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</si>
  <si>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</si>
  <si>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</si>
  <si>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</si>
  <si>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</si>
  <si>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</si>
  <si>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</si>
  <si>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</si>
  <si>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</si>
  <si>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</si>
  <si>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</si>
  <si>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</si>
  <si>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</si>
  <si>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</si>
  <si>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</si>
  <si>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</si>
  <si>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</si>
  <si>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</si>
  <si>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</si>
  <si>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</si>
  <si>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</si>
  <si>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</si>
  <si>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</si>
  <si>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</si>
  <si>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</si>
  <si>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</si>
  <si>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</si>
  <si>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</si>
  <si>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</si>
  <si>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</si>
  <si>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</si>
  <si>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</si>
  <si>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</si>
  <si>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</si>
  <si>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</si>
  <si>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</si>
  <si>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</si>
  <si>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</si>
  <si>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</si>
  <si>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</si>
  <si>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</si>
  <si>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</si>
  <si>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</si>
  <si>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</si>
  <si>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</si>
  <si>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</si>
  <si>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</si>
  <si>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</si>
  <si>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</si>
  <si>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</si>
  <si>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</si>
  <si>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</si>
  <si>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</si>
  <si>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</si>
  <si>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</si>
  <si>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</si>
  <si>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</si>
  <si>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</si>
  <si>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</si>
  <si>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</si>
  <si>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</si>
  <si>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</si>
  <si>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</si>
  <si>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</si>
  <si>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</si>
  <si>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</si>
  <si>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</si>
  <si>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</si>
  <si>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</si>
  <si>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</si>
  <si>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</si>
  <si>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</si>
  <si>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</si>
  <si>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</si>
  <si>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</si>
  <si>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</si>
  <si>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</si>
  <si>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</si>
  <si>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</si>
  <si>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</si>
  <si>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</si>
  <si>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</si>
  <si>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</si>
  <si>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</si>
  <si>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</si>
  <si>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</si>
  <si>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</si>
  <si>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</si>
  <si>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</si>
  <si>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</si>
  <si>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</si>
  <si>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</si>
  <si>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</si>
  <si>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</si>
  <si>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</si>
  <si>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</si>
  <si>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</si>
  <si>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</si>
  <si>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</si>
  <si>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</si>
  <si>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</si>
  <si>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</si>
  <si>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</si>
  <si>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</si>
  <si>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</si>
  <si>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</si>
  <si>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</si>
  <si>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</si>
  <si>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</si>
  <si>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</si>
  <si>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</si>
  <si>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</si>
  <si>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</si>
  <si>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</si>
  <si>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</si>
  <si>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</si>
  <si>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</si>
  <si>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</si>
  <si>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</si>
  <si>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</si>
  <si>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</si>
  <si>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</si>
  <si>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</si>
  <si>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</si>
  <si>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</si>
  <si>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</si>
  <si>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</si>
  <si>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</si>
  <si>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</si>
  <si>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</si>
  <si>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</si>
  <si>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</si>
  <si>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</si>
  <si>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</si>
  <si>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</si>
  <si>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</si>
  <si>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</si>
  <si>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</si>
  <si>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</si>
  <si>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</si>
  <si>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</si>
  <si>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</si>
  <si>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</si>
  <si>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</si>
  <si>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</si>
  <si>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</si>
  <si>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</si>
  <si>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</si>
  <si>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</si>
  <si>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</si>
  <si>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</si>
  <si>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</si>
  <si>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</si>
  <si>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</si>
  <si>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</si>
  <si>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</si>
  <si>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</si>
  <si>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</si>
  <si>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</si>
  <si>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</si>
  <si>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</si>
  <si>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</si>
  <si>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</si>
  <si>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</si>
  <si>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</si>
  <si>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</si>
  <si>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</si>
  <si>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</si>
  <si>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</si>
  <si>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</si>
  <si>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</si>
  <si>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</si>
  <si>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</si>
  <si>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</si>
  <si>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</si>
  <si>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</si>
  <si>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</si>
  <si>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</si>
  <si>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</si>
  <si>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</si>
  <si>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</si>
  <si>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</si>
  <si>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</si>
  <si>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</si>
  <si>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</si>
  <si>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</si>
  <si>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</si>
  <si>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</si>
  <si>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</si>
  <si>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</si>
  <si>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</si>
  <si>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</si>
  <si>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</si>
  <si>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</si>
  <si>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</si>
  <si>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</si>
  <si>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</si>
  <si>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</si>
  <si>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</si>
  <si>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</si>
  <si>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</si>
  <si>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</si>
  <si>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</si>
  <si>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</si>
  <si>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</si>
  <si>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</si>
  <si>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</si>
  <si>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</si>
  <si>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</si>
  <si>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</si>
  <si>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</si>
  <si>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</si>
  <si>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</si>
  <si>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</si>
  <si>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</si>
  <si>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</si>
  <si>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</si>
  <si>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</si>
  <si>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</si>
  <si>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</si>
  <si>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</si>
  <si>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</si>
  <si>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</si>
  <si>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</si>
  <si>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</si>
  <si>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</si>
  <si>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</si>
  <si>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</si>
  <si>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</si>
  <si>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</si>
  <si>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</si>
  <si>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</si>
  <si>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</si>
  <si>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</si>
  <si>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</si>
  <si>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</si>
  <si>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</si>
  <si>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</si>
  <si>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</si>
  <si>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</si>
  <si>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</si>
  <si>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</si>
  <si>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</si>
  <si>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</si>
  <si>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</si>
  <si>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</si>
  <si>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</si>
  <si>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</si>
  <si>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</si>
  <si>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</si>
  <si>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</si>
  <si>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</si>
  <si>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</si>
  <si>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</si>
  <si>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</si>
  <si>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</si>
  <si>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</si>
  <si>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</si>
  <si>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</si>
  <si>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</si>
  <si>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</si>
  <si>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</si>
  <si>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</si>
  <si>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</si>
  <si>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</si>
  <si>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</si>
  <si>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</si>
  <si>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</si>
  <si>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</si>
  <si>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</si>
  <si>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</si>
  <si>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</si>
  <si>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</si>
  <si>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</si>
  <si>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</si>
  <si>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</si>
  <si>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</si>
  <si>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</si>
  <si>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</si>
  <si>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</si>
  <si>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</si>
  <si>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</si>
  <si>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</si>
  <si>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</si>
  <si>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</si>
  <si>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</si>
  <si>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</si>
  <si>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</si>
  <si>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</si>
  <si>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</si>
  <si>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</si>
  <si>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</si>
  <si>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</si>
  <si>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</si>
  <si>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</si>
  <si>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</si>
  <si>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</si>
  <si>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</si>
  <si>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</si>
  <si>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</si>
  <si>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</si>
  <si>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</si>
  <si>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</si>
  <si>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</si>
  <si>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</si>
  <si>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</si>
  <si>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</si>
  <si>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</si>
  <si>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</si>
  <si>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</si>
  <si>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</si>
  <si>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</si>
  <si>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</si>
  <si>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</si>
  <si>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</si>
  <si>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</si>
  <si>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</si>
  <si>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</si>
  <si>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</si>
  <si>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</si>
  <si>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</si>
  <si>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</si>
  <si>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</si>
  <si>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</si>
  <si>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</si>
  <si>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</si>
  <si>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</si>
  <si>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</si>
  <si>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</si>
  <si>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</si>
  <si>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</si>
  <si>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</si>
  <si>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</si>
  <si>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</si>
  <si>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</si>
  <si>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</si>
  <si>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</si>
  <si>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</si>
  <si>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</si>
  <si>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</si>
  <si>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</si>
  <si>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</si>
  <si>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</si>
  <si>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</si>
  <si>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</si>
  <si>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</si>
  <si>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</si>
  <si>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</si>
  <si>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</si>
  <si>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</si>
  <si>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</si>
  <si>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</si>
  <si>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</si>
  <si>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</si>
  <si>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</si>
  <si>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</si>
  <si>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</si>
  <si>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</si>
  <si>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</si>
  <si>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</si>
  <si>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</si>
  <si>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</si>
  <si>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</si>
  <si>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</si>
  <si>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</si>
  <si>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</si>
  <si>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</si>
  <si>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</si>
  <si>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</si>
  <si>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</si>
  <si>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</si>
  <si>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</si>
  <si>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</si>
  <si>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</si>
  <si>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</si>
  <si>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</si>
  <si>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</si>
  <si>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</si>
  <si>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</si>
  <si>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</si>
  <si>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</si>
  <si>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</si>
  <si>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</si>
  <si>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</si>
  <si>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</si>
  <si>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</si>
  <si>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</si>
  <si>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</si>
  <si>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</si>
  <si>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</si>
  <si>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</si>
  <si>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</si>
  <si>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</si>
  <si>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</si>
  <si>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</si>
  <si>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</si>
  <si>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</si>
  <si>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</si>
  <si>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</si>
  <si>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</si>
  <si>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</si>
  <si>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</si>
  <si>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</si>
  <si>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</si>
  <si>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</si>
  <si>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</si>
  <si>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</si>
  <si>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</si>
  <si>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</si>
  <si>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</si>
  <si>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</si>
  <si>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</si>
  <si>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</si>
  <si>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</si>
  <si>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</si>
  <si>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</si>
  <si>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</si>
  <si>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</si>
  <si>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</si>
  <si>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</si>
  <si>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</si>
  <si>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</si>
  <si>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</si>
  <si>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</si>
  <si>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</si>
  <si>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</si>
  <si>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</si>
  <si>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</si>
  <si>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</si>
  <si>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</si>
  <si>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</si>
  <si>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</si>
  <si>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</si>
  <si>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</si>
  <si>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</si>
  <si>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</si>
  <si>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</si>
  <si>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</si>
  <si>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</si>
  <si>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</si>
  <si>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</si>
  <si>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</si>
  <si>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</si>
  <si>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</si>
  <si>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</si>
  <si>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</si>
  <si>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</si>
  <si>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</si>
  <si>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</si>
  <si>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</si>
  <si>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</si>
  <si>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</si>
  <si>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</si>
  <si>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</si>
  <si>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</si>
  <si>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</si>
  <si>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</si>
  <si>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</si>
  <si>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</si>
  <si>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</si>
  <si>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</si>
  <si>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</si>
  <si>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</si>
  <si>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</si>
  <si>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</si>
  <si>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</si>
  <si>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</si>
  <si>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</si>
  <si>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</si>
  <si>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</si>
  <si>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</si>
  <si>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</si>
  <si>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</si>
  <si>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</si>
  <si>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</si>
  <si>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</si>
  <si>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</si>
  <si>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</si>
  <si>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</si>
  <si>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</si>
  <si>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</si>
  <si>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</si>
  <si>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</si>
  <si>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</si>
  <si>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</si>
  <si>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</si>
  <si>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</si>
  <si>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</si>
  <si>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</si>
  <si>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</si>
  <si>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</si>
  <si>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</si>
  <si>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</si>
  <si>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</si>
  <si>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</si>
  <si>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</si>
  <si>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</si>
  <si>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</si>
  <si>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</si>
  <si>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</si>
  <si>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</si>
  <si>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</si>
  <si>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</si>
  <si>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</si>
  <si>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</si>
  <si>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</si>
  <si>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</si>
  <si>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</si>
  <si>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</si>
  <si>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</si>
  <si>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</si>
  <si>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</si>
  <si>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</si>
  <si>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</si>
  <si>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</si>
  <si>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</si>
  <si>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</si>
  <si>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</si>
  <si>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</si>
  <si>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</si>
  <si>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</si>
  <si>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</si>
  <si>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</si>
  <si>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</si>
  <si>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</si>
  <si>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</si>
  <si>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</si>
  <si>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</si>
  <si>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</si>
  <si>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</si>
  <si>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</si>
  <si>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</si>
  <si>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</si>
  <si>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</si>
  <si>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</si>
  <si>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</si>
  <si>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</si>
  <si>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</si>
  <si>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</si>
  <si>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</si>
  <si>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</si>
  <si>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</si>
  <si>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</si>
  <si>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</si>
  <si>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</si>
  <si>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</si>
  <si>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</si>
  <si>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</si>
  <si>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</si>
  <si>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</si>
  <si>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</si>
  <si>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</si>
  <si>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</si>
  <si>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</si>
  <si>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</si>
  <si>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</si>
  <si>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</si>
  <si>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</si>
  <si>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</si>
  <si>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</si>
  <si>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</si>
  <si>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</si>
  <si>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</si>
  <si>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</si>
  <si>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</si>
  <si>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</si>
  <si>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</si>
  <si>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</si>
  <si>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</si>
  <si>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</si>
  <si>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</si>
  <si>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</si>
  <si>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</si>
  <si>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</si>
  <si>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</si>
  <si>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</si>
  <si>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</si>
  <si>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</si>
  <si>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</si>
  <si>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</si>
  <si>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</si>
  <si>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</si>
  <si>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</si>
  <si>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</si>
  <si>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</si>
  <si>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</si>
  <si>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</si>
  <si>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</si>
  <si>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</si>
  <si>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</si>
  <si>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</si>
  <si>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</si>
  <si>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</si>
  <si>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</si>
  <si>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</si>
  <si>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</si>
  <si>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</si>
  <si>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</si>
  <si>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</si>
  <si>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</si>
  <si>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</si>
  <si>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</si>
  <si>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</si>
  <si>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</si>
  <si>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</si>
  <si>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</si>
  <si>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</si>
  <si>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</si>
  <si>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</si>
  <si>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</si>
  <si>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</si>
  <si>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</si>
  <si>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</si>
  <si>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</si>
  <si>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</si>
  <si>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</si>
  <si>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</si>
  <si>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</si>
  <si>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</si>
  <si>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</si>
  <si>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</si>
  <si>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</si>
  <si>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</si>
  <si>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</si>
  <si>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</si>
  <si>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</si>
  <si>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</si>
  <si>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</si>
  <si>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</si>
  <si>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</si>
  <si>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</si>
  <si>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</si>
  <si>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</si>
  <si>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</si>
  <si>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</si>
  <si>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</si>
  <si>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</si>
  <si>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</si>
  <si>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</si>
  <si>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</si>
  <si>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</si>
  <si>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</si>
  <si>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</si>
  <si>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</si>
  <si>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</si>
  <si>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</si>
  <si>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</si>
  <si>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</si>
  <si>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</si>
  <si>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</si>
  <si>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</si>
  <si>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</si>
  <si>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</si>
  <si>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</si>
  <si>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</si>
  <si>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</si>
  <si>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</si>
  <si>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</si>
  <si>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</si>
  <si>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</si>
  <si>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</si>
  <si>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</si>
  <si>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</si>
  <si>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</si>
  <si>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</si>
  <si>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</si>
  <si>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</si>
  <si>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</si>
  <si>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</si>
  <si>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</si>
  <si>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</si>
  <si>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</si>
  <si>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</si>
  <si>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</si>
  <si>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</si>
  <si>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</si>
  <si>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</si>
  <si>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</si>
  <si>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</si>
  <si>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</si>
  <si>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</si>
  <si>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</si>
  <si>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</si>
  <si>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</si>
  <si>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</si>
  <si>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</si>
  <si>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</si>
  <si>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</si>
  <si>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</si>
  <si>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</si>
  <si>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</si>
  <si>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</si>
  <si>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</si>
  <si>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</si>
  <si>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</si>
  <si>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</si>
  <si>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</si>
  <si>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</si>
  <si>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</si>
  <si>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</si>
  <si>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</si>
  <si>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</si>
  <si>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</si>
  <si>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</si>
  <si>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</si>
  <si>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</si>
  <si>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</si>
  <si>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</si>
  <si>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</si>
  <si>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</si>
  <si>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</si>
  <si>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</si>
  <si>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</si>
  <si>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</si>
  <si>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</si>
  <si>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</si>
  <si>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</si>
  <si>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</si>
  <si>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</si>
  <si>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</si>
  <si>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</si>
  <si>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</si>
  <si>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</si>
  <si>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</si>
  <si>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</si>
  <si>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</si>
  <si>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</si>
  <si>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</si>
  <si>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</si>
  <si>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</si>
  <si>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</si>
  <si>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</si>
  <si>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</si>
  <si>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</si>
  <si>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</si>
  <si>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</si>
  <si>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</si>
  <si>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</si>
  <si>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</si>
  <si>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</si>
  <si>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</si>
  <si>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</si>
  <si>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</si>
  <si>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</si>
  <si>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</si>
  <si>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</si>
  <si>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</si>
  <si>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</si>
  <si>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</si>
  <si>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</si>
  <si>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</si>
  <si>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</si>
  <si>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</si>
  <si>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</si>
  <si>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</si>
  <si>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</si>
  <si>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</si>
  <si>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</si>
  <si>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</si>
  <si>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</si>
  <si>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</si>
  <si>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</si>
  <si>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</si>
  <si>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</si>
  <si>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</si>
  <si>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</si>
  <si>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</si>
  <si>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</si>
  <si>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</si>
  <si>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</si>
  <si>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</si>
  <si>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</si>
  <si>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</si>
  <si>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</si>
  <si>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</si>
  <si>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</si>
  <si>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</si>
  <si>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</si>
  <si>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</si>
  <si>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</si>
  <si>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</si>
  <si>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</si>
  <si>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</si>
  <si>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</si>
  <si>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</si>
  <si>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</si>
  <si>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</si>
  <si>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</si>
  <si>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</si>
  <si>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</si>
  <si>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</si>
  <si>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</si>
  <si>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</si>
  <si>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</si>
  <si>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</si>
  <si>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</si>
  <si>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</si>
  <si>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</si>
  <si>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</si>
  <si>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</si>
  <si>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</si>
  <si>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</si>
  <si>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</si>
  <si>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</si>
  <si>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</si>
  <si>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</si>
  <si>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</si>
  <si>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</si>
  <si>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</si>
  <si>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</si>
  <si>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</si>
  <si>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</si>
  <si>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</si>
  <si>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</si>
  <si>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</si>
  <si>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</si>
  <si>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</si>
  <si>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</si>
  <si>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</si>
  <si>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</si>
  <si>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</si>
  <si>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</si>
  <si>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</si>
  <si>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</si>
  <si>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</si>
  <si>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</si>
  <si>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</si>
  <si>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</si>
  <si>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</si>
  <si>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</si>
  <si>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</si>
  <si>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</si>
  <si>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</si>
  <si>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</si>
  <si>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</si>
  <si>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</si>
  <si>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</si>
  <si>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</si>
  <si>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</si>
  <si>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</si>
  <si>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</si>
  <si>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</si>
  <si>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</si>
  <si>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</si>
  <si>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</si>
  <si>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</si>
  <si>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</si>
  <si>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</si>
  <si>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</si>
  <si>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</si>
  <si>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</si>
  <si>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</si>
  <si>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</si>
  <si>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</si>
  <si>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</si>
  <si>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</si>
  <si>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</si>
  <si>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</si>
  <si>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</si>
  <si>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</si>
  <si>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</si>
  <si>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</si>
  <si>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</si>
  <si>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</si>
  <si>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</si>
  <si>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</si>
  <si>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</si>
  <si>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</si>
  <si>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</si>
  <si>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</si>
  <si>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</si>
  <si>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</si>
  <si>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</si>
  <si>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</si>
  <si>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</si>
  <si>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</si>
  <si>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</si>
  <si>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</si>
  <si>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</si>
  <si>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</si>
  <si>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</si>
  <si>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</si>
  <si>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</si>
  <si>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</si>
  <si>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</si>
  <si>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</si>
  <si>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</si>
  <si>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</si>
  <si>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</si>
  <si>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</si>
  <si>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</si>
  <si>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</si>
  <si>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</si>
  <si>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</si>
  <si>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</si>
  <si>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</si>
  <si>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</si>
  <si>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</si>
  <si>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</si>
  <si>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</si>
  <si>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</si>
  <si>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</si>
  <si>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</si>
  <si>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</si>
  <si>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</si>
  <si>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</si>
  <si>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</si>
  <si>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</si>
  <si>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</si>
  <si>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</si>
  <si>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</si>
  <si>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</si>
  <si>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</si>
  <si>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</si>
  <si>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</si>
  <si>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</si>
  <si>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</si>
  <si>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</si>
  <si>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</si>
  <si>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</si>
  <si>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</si>
  <si>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</si>
  <si>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</si>
  <si>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</si>
  <si>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</si>
  <si>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</si>
  <si>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</si>
  <si>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</si>
  <si>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</si>
  <si>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</si>
  <si>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</si>
  <si>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</si>
  <si>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</si>
  <si>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</si>
  <si>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</si>
  <si>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</si>
  <si>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</si>
  <si>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</si>
  <si>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</si>
  <si>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</si>
  <si>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</si>
  <si>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</si>
  <si>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</si>
  <si>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</si>
  <si>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</si>
  <si>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</si>
  <si>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</si>
  <si>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</si>
  <si>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</si>
  <si>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</si>
  <si>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</si>
  <si>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</si>
  <si>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</si>
  <si>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</si>
  <si>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</si>
  <si>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</si>
  <si>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</si>
  <si>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</si>
  <si>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</si>
  <si>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</si>
  <si>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</si>
  <si>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</si>
  <si>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</si>
  <si>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</si>
  <si>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</si>
  <si>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</si>
  <si>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</si>
  <si>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</si>
  <si>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</si>
  <si>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</si>
  <si>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</si>
  <si>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</si>
  <si>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</si>
  <si>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</si>
  <si>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</si>
  <si>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</si>
  <si>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</si>
  <si>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</si>
  <si>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</si>
  <si>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</si>
  <si>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</si>
  <si>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</si>
  <si>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</si>
  <si>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</si>
  <si>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</si>
  <si>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</si>
  <si>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</si>
  <si>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</si>
  <si>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</si>
  <si>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</si>
  <si>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</si>
  <si>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</si>
  <si>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</si>
  <si>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</si>
  <si>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</si>
  <si>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</si>
  <si>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</si>
  <si>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</si>
  <si>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</si>
  <si>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</si>
  <si>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</si>
  <si>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</si>
  <si>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</si>
  <si>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</si>
  <si>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</si>
  <si>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</si>
  <si>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</si>
  <si>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</si>
  <si>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</si>
  <si>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</si>
  <si>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</si>
  <si>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</si>
  <si>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</si>
  <si>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</si>
  <si>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</si>
  <si>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</si>
  <si>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</si>
  <si>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</si>
  <si>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</si>
  <si>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</si>
  <si>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</si>
  <si>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</si>
  <si>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</si>
  <si>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</si>
  <si>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</si>
  <si>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</si>
  <si>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</si>
  <si>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</si>
  <si>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</si>
  <si>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</si>
  <si>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</si>
  <si>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</si>
  <si>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</si>
  <si>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</si>
  <si>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</si>
  <si>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</si>
  <si>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</si>
  <si>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</si>
  <si>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</si>
  <si>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</si>
  <si>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</si>
  <si>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</si>
  <si>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</si>
  <si>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</si>
  <si>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</si>
  <si>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</si>
  <si>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</si>
  <si>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</si>
  <si>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</si>
  <si>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</si>
  <si>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</si>
  <si>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</si>
  <si>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</si>
  <si>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</si>
  <si>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</si>
  <si>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</si>
  <si>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</si>
  <si>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</si>
  <si>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</si>
  <si>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</si>
  <si>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</si>
  <si>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</si>
  <si>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</si>
  <si>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</si>
  <si>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</si>
  <si>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</si>
  <si>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</si>
  <si>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</si>
  <si>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</si>
  <si>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</si>
  <si>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</si>
  <si>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</si>
  <si>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</si>
  <si>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</si>
  <si>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</si>
  <si>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</si>
  <si>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</si>
  <si>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</si>
  <si>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</si>
  <si>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</si>
  <si>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</si>
  <si>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</si>
  <si>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</si>
  <si>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</si>
  <si>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</si>
  <si>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</si>
  <si>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</si>
  <si>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</si>
  <si>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</si>
  <si>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</si>
  <si>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</si>
  <si>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</si>
  <si>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</si>
  <si>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</si>
  <si>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</si>
  <si>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</si>
  <si>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</si>
  <si>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</si>
  <si>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</si>
  <si>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</si>
  <si>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</si>
  <si>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</si>
  <si>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</si>
  <si>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</si>
  <si>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</si>
  <si>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</si>
  <si>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</si>
  <si>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</si>
  <si>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</si>
  <si>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</si>
  <si>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</si>
  <si>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</si>
  <si>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</si>
  <si>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</si>
  <si>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</si>
  <si>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</si>
  <si>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</si>
  <si>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</si>
  <si>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</si>
  <si>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</si>
  <si>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</si>
  <si>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</si>
  <si>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</si>
  <si>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</si>
  <si>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</si>
  <si>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</si>
  <si>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</si>
  <si>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</si>
  <si>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</si>
  <si>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</si>
  <si>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</si>
  <si>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</si>
  <si>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</si>
  <si>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</si>
  <si>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</si>
  <si>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</si>
  <si>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</si>
  <si>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</si>
  <si>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</si>
  <si>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</si>
  <si>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</si>
  <si>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</si>
  <si>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</si>
  <si>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</si>
  <si>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</si>
  <si>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</si>
  <si>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</si>
  <si>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</si>
  <si>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</si>
  <si>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</si>
  <si>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</si>
  <si>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</si>
  <si>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</si>
  <si>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</si>
  <si>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</si>
  <si>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</si>
  <si>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</si>
  <si>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</si>
  <si>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</si>
  <si>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</si>
  <si>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</si>
  <si>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</si>
  <si>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</si>
  <si>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</si>
  <si>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</si>
  <si>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</si>
  <si>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</si>
  <si>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</si>
  <si>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</si>
  <si>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</si>
  <si>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</si>
  <si>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</si>
  <si>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</si>
  <si>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</si>
  <si>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</si>
  <si>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</si>
  <si>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</si>
  <si>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</si>
  <si>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</si>
  <si>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</si>
  <si>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</si>
  <si>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</si>
  <si>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</si>
  <si>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</si>
  <si>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</si>
  <si>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</si>
  <si>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</si>
  <si>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</si>
  <si>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</si>
  <si>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</si>
  <si>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</si>
  <si>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</si>
  <si>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</si>
  <si>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</si>
  <si>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</si>
  <si>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</si>
  <si>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</si>
  <si>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</si>
  <si>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</si>
  <si>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</si>
  <si>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</si>
  <si>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</si>
  <si>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</si>
  <si>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</si>
  <si>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</si>
  <si>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</si>
  <si>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</si>
  <si>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</si>
  <si>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</si>
  <si>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</si>
  <si>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</si>
  <si>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</si>
  <si>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</si>
  <si>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</si>
  <si>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</si>
  <si>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</si>
  <si>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</si>
  <si>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</si>
  <si>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</si>
  <si>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</si>
  <si>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</si>
  <si>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</si>
  <si>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</si>
  <si>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</si>
  <si>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</si>
  <si>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</si>
  <si>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</si>
  <si>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</si>
  <si>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</si>
  <si>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</si>
  <si>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</si>
  <si>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</si>
  <si>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</si>
  <si>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</si>
  <si>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</si>
  <si>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</si>
  <si>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</si>
  <si>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</si>
  <si>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</si>
  <si>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</si>
  <si>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</si>
  <si>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</si>
  <si>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</si>
  <si>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</si>
  <si>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</si>
  <si>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</si>
  <si>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</si>
  <si>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</si>
  <si>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</si>
  <si>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</si>
  <si>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</si>
  <si>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</si>
  <si>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</si>
  <si>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</si>
  <si>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</si>
  <si>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</si>
  <si>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</si>
  <si>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</si>
  <si>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</si>
  <si>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</si>
  <si>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</si>
  <si>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</si>
  <si>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</si>
  <si>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</si>
  <si>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</si>
  <si>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</si>
  <si>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</si>
  <si>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</si>
  <si>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</si>
  <si>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</si>
  <si>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</si>
  <si>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</si>
  <si>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</si>
  <si>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</si>
  <si>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</si>
  <si>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</si>
  <si>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</si>
  <si>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</si>
  <si>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</si>
  <si>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</si>
  <si>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</si>
  <si>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</si>
  <si>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</si>
  <si>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</si>
  <si>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</si>
  <si>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</si>
  <si>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</si>
  <si>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</si>
  <si>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</si>
  <si>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</si>
  <si>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</si>
  <si>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</si>
  <si>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</si>
  <si>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</si>
  <si>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</si>
  <si>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</si>
  <si>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</si>
  <si>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</si>
  <si>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</si>
  <si>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</si>
  <si>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</si>
  <si>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</si>
  <si>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</si>
  <si>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</si>
  <si>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</si>
  <si>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</si>
  <si>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</si>
  <si>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</si>
  <si>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</si>
  <si>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</si>
  <si>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</si>
  <si>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</si>
  <si>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</si>
  <si>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</si>
  <si>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</si>
  <si>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</si>
  <si>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</si>
  <si>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</si>
  <si>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</si>
  <si>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</si>
  <si>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</si>
  <si>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</si>
  <si>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</si>
  <si>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</si>
  <si>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</si>
  <si>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</si>
  <si>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</si>
  <si>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</si>
  <si>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</si>
  <si>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</si>
  <si>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</si>
  <si>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</si>
  <si>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</si>
  <si>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</si>
  <si>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</si>
  <si>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</si>
  <si>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</si>
  <si>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</si>
  <si>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</si>
  <si>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</si>
  <si>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</si>
  <si>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</si>
  <si>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</si>
  <si>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</si>
  <si>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</si>
  <si>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</si>
  <si>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</si>
  <si>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</si>
  <si>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</si>
  <si>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</si>
  <si>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</si>
  <si>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</si>
  <si>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</si>
  <si>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</si>
  <si>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</si>
  <si>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</si>
  <si>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</si>
  <si>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</si>
  <si>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</si>
  <si>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</si>
  <si>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</si>
  <si>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</si>
  <si>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</si>
  <si>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</si>
  <si>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</si>
  <si>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</si>
  <si>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</si>
  <si>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</si>
  <si>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</si>
  <si>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</si>
  <si>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</si>
  <si>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</si>
  <si>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</si>
  <si>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</si>
  <si>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</si>
  <si>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</si>
  <si>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</si>
  <si>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</si>
  <si>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</si>
  <si>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</si>
  <si>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</si>
  <si>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</si>
  <si>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</si>
  <si>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</si>
  <si>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</si>
  <si>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</si>
  <si>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</si>
  <si>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</si>
  <si>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</si>
  <si>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</si>
  <si>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</si>
  <si>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</si>
  <si>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</si>
  <si>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</si>
  <si>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</si>
  <si>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</si>
  <si>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</si>
  <si>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</si>
  <si>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</si>
  <si>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</si>
  <si>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</si>
  <si>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</si>
  <si>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</si>
  <si>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</si>
  <si>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</si>
  <si>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</si>
  <si>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</si>
  <si>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</si>
  <si>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</si>
  <si>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</si>
  <si>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</si>
  <si>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</si>
  <si>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</si>
  <si>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</si>
  <si>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</si>
  <si>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</si>
  <si>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</si>
  <si>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</si>
  <si>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</si>
  <si>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</si>
  <si>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</si>
  <si>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</si>
  <si>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</si>
  <si>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</si>
  <si>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</si>
  <si>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</si>
  <si>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</si>
  <si>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</si>
  <si>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</si>
  <si>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</si>
  <si>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</si>
  <si>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</si>
  <si>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</si>
  <si>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</si>
  <si>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</si>
  <si>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</si>
  <si>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</si>
  <si>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</si>
  <si>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</si>
  <si>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</si>
  <si>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</si>
  <si>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</si>
  <si>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</si>
  <si>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</si>
  <si>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</si>
  <si>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</si>
  <si>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</si>
  <si>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</si>
  <si>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</si>
  <si>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</si>
  <si>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</si>
  <si>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</si>
  <si>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</si>
  <si>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</si>
  <si>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</si>
  <si>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</si>
  <si>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</si>
  <si>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</si>
  <si>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</si>
  <si>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</si>
  <si>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</si>
  <si>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</si>
  <si>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</si>
  <si>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</si>
  <si>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</si>
  <si>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</si>
  <si>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</si>
  <si>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</si>
  <si>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</si>
  <si>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</si>
  <si>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</si>
  <si>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</si>
  <si>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</si>
  <si>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</si>
  <si>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</si>
  <si>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</si>
  <si>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</si>
  <si>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</si>
  <si>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</si>
  <si>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</si>
  <si>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</si>
  <si>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</si>
  <si>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</si>
  <si>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</si>
  <si>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</si>
  <si>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</si>
  <si>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</si>
  <si>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</si>
  <si>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</si>
  <si>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</si>
  <si>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</si>
  <si>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</si>
  <si>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</si>
  <si>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</si>
  <si>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</si>
  <si>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</si>
  <si>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</si>
  <si>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</si>
  <si>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</si>
  <si>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</si>
  <si>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</si>
  <si>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</si>
  <si>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</si>
  <si>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</si>
  <si>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</si>
  <si>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</si>
  <si>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</si>
  <si>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</si>
  <si>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</si>
  <si>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</si>
  <si>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</si>
  <si>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</si>
  <si>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</si>
  <si>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</si>
  <si>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</si>
  <si>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</si>
  <si>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</si>
  <si>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</si>
  <si>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</si>
  <si>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</si>
  <si>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</si>
  <si>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</si>
  <si>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</si>
  <si>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</si>
  <si>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</si>
  <si>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</si>
  <si>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</si>
  <si>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</si>
  <si>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</si>
  <si>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</si>
  <si>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</si>
  <si>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</si>
  <si>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</si>
  <si>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</si>
  <si>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</si>
  <si>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</si>
  <si>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</si>
  <si>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</si>
  <si>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</si>
  <si>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</si>
  <si>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</si>
  <si>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</si>
  <si>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</si>
  <si>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</si>
  <si>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</si>
  <si>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</si>
  <si>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</si>
  <si>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</si>
  <si>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</si>
  <si>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</si>
  <si>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</si>
  <si>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</si>
  <si>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</si>
  <si>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</si>
  <si>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</si>
  <si>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</si>
  <si>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</si>
  <si>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</si>
  <si>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</si>
  <si>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</si>
  <si>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</si>
  <si>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</si>
  <si>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</si>
  <si>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</si>
  <si>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</si>
  <si>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</si>
  <si>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</si>
  <si>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</si>
  <si>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</si>
  <si>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</si>
  <si>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</si>
  <si>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</si>
  <si>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</si>
  <si>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</si>
  <si>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</si>
  <si>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</si>
  <si>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</si>
  <si>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</si>
  <si>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</si>
  <si>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</si>
  <si>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</si>
  <si>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</si>
  <si>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</si>
  <si>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</si>
  <si>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</si>
  <si>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</si>
  <si>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</si>
  <si>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</si>
  <si>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</si>
  <si>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</si>
  <si>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</si>
  <si>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</si>
  <si>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</si>
  <si>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</si>
  <si>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</si>
  <si>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</si>
  <si>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</si>
  <si>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</si>
  <si>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</si>
  <si>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</si>
  <si>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</si>
  <si>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</si>
  <si>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</si>
  <si>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</si>
  <si>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</si>
  <si>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</si>
  <si>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</si>
  <si>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</si>
  <si>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</si>
  <si>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</si>
  <si>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</si>
  <si>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</si>
  <si>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</si>
  <si>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</si>
  <si>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</si>
  <si>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</si>
  <si>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</si>
  <si>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</si>
  <si>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</si>
  <si>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</si>
  <si>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</si>
  <si>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</si>
  <si>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</si>
  <si>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</si>
  <si>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</si>
  <si>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</si>
  <si>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</si>
  <si>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</si>
  <si>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</si>
  <si>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</si>
  <si>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</si>
  <si>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</si>
  <si>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</si>
  <si>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</si>
  <si>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</si>
  <si>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</si>
  <si>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</si>
  <si>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</si>
  <si>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</si>
  <si>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</si>
  <si>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</si>
  <si>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</si>
  <si>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</si>
  <si>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</si>
  <si>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</si>
  <si>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</si>
  <si>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</si>
  <si>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</si>
  <si>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</si>
  <si>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</si>
  <si>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</si>
  <si>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</si>
  <si>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</si>
  <si>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</si>
  <si>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</si>
  <si>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</si>
  <si>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</si>
  <si>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</si>
  <si>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</si>
  <si>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</si>
  <si>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</si>
  <si>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</si>
  <si>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</si>
  <si>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</si>
  <si>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</si>
  <si>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</si>
  <si>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</si>
  <si>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</si>
  <si>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</si>
  <si>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</si>
  <si>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</si>
  <si>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</si>
  <si>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</si>
  <si>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</si>
  <si>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</si>
  <si>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</si>
  <si>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</si>
  <si>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</si>
  <si>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</si>
  <si>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</si>
  <si>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</si>
  <si>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</si>
  <si>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</si>
  <si>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</si>
  <si>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</si>
  <si>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</si>
  <si>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</si>
  <si>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</si>
  <si>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</si>
  <si>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</si>
  <si>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</si>
  <si>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</si>
  <si>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</si>
  <si>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</si>
  <si>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</si>
  <si>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</si>
  <si>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</si>
  <si>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</si>
  <si>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</si>
  <si>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</si>
  <si>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</si>
  <si>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</si>
  <si>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</si>
  <si>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</si>
  <si>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</si>
  <si>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</si>
  <si>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</si>
  <si>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</si>
  <si>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</si>
  <si>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</si>
  <si>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</si>
  <si>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</si>
  <si>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</si>
  <si>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</si>
  <si>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</si>
  <si>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</si>
  <si>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</si>
  <si>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</si>
  <si>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</si>
  <si>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</si>
  <si>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</si>
  <si>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</si>
  <si>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</si>
  <si>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</si>
  <si>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</si>
  <si>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</si>
  <si>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</si>
  <si>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</si>
  <si>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</si>
  <si>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</si>
  <si>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</si>
  <si>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</si>
  <si>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</si>
  <si>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</si>
  <si>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</si>
  <si>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</si>
  <si>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</si>
  <si>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</si>
  <si>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</si>
  <si>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</si>
  <si>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</si>
  <si>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</si>
  <si>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</si>
  <si>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</si>
  <si>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</si>
  <si>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</si>
  <si>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</si>
  <si>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</si>
  <si>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</si>
  <si>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</si>
  <si>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</si>
  <si>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</si>
  <si>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</si>
  <si>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</si>
  <si>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</si>
  <si>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</si>
  <si>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</si>
  <si>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</si>
  <si>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</si>
  <si>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</si>
  <si>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</si>
  <si>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</si>
  <si>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</si>
  <si>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</si>
  <si>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</si>
  <si>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</si>
  <si>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</si>
  <si>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</si>
  <si>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</si>
  <si>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</si>
  <si>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</si>
  <si>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</si>
  <si>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</si>
  <si>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</si>
  <si>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</si>
  <si>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</si>
  <si>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</si>
  <si>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</si>
  <si>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</si>
  <si>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</si>
  <si>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</si>
  <si>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</si>
  <si>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</si>
  <si>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</si>
  <si>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</si>
  <si>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</si>
  <si>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</si>
  <si>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</si>
  <si>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</si>
  <si>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</si>
  <si>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</si>
  <si>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</si>
  <si>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</si>
  <si>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</si>
  <si>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</si>
  <si>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</si>
  <si>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</si>
  <si>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</si>
  <si>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</si>
  <si>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</si>
  <si>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</si>
  <si>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</si>
  <si>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</si>
  <si>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</si>
  <si>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</si>
  <si>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</si>
  <si>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</si>
  <si>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</si>
  <si>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</si>
  <si>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</si>
  <si>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</si>
  <si>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</si>
  <si>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</si>
  <si>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</si>
  <si>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</si>
  <si>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</si>
  <si>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</si>
  <si>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</si>
  <si>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</si>
  <si>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</si>
  <si>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</si>
  <si>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</si>
  <si>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</si>
  <si>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</si>
  <si>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</si>
  <si>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</si>
  <si>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</si>
  <si>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</si>
  <si>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</si>
  <si>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</si>
  <si>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</si>
  <si>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</si>
  <si>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</si>
  <si>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</si>
  <si>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</si>
  <si>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</si>
  <si>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</si>
  <si>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</si>
  <si>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</si>
  <si>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</si>
  <si>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</si>
  <si>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</si>
  <si>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</si>
  <si>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</si>
  <si>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</si>
  <si>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</si>
  <si>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</si>
  <si>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</si>
  <si>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</si>
  <si>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</si>
  <si>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</si>
  <si>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</si>
  <si>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</si>
  <si>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</si>
  <si>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</si>
  <si>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</si>
  <si>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</si>
  <si>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</si>
  <si>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</si>
  <si>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</si>
  <si>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</si>
  <si>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</si>
  <si>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</si>
  <si>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</si>
  <si>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</si>
  <si>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</si>
  <si>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</si>
  <si>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</si>
  <si>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</si>
  <si>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</si>
  <si>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</si>
  <si>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</si>
  <si>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</si>
  <si>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</si>
  <si>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</si>
  <si>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</si>
  <si>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</si>
  <si>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</si>
  <si>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</si>
  <si>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</si>
  <si>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</si>
  <si>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</si>
  <si>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</si>
  <si>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</si>
  <si>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</si>
  <si>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</si>
  <si>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</si>
  <si>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</si>
  <si>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</si>
  <si>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</si>
  <si>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</si>
  <si>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</si>
  <si>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</si>
  <si>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</si>
  <si>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</si>
  <si>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</si>
  <si>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</si>
  <si>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</si>
  <si>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</si>
  <si>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</si>
  <si>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</si>
  <si>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</si>
  <si>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</si>
  <si>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</si>
  <si>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</si>
  <si>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</si>
  <si>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</si>
  <si>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</si>
  <si>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</si>
  <si>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</si>
  <si>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</si>
  <si>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</si>
  <si>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</si>
  <si>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</si>
  <si>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</si>
  <si>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</si>
  <si>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</si>
  <si>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</si>
  <si>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</si>
  <si>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</si>
  <si>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</si>
  <si>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</si>
  <si>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</si>
  <si>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</si>
  <si>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</si>
  <si>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</si>
  <si>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</si>
  <si>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</si>
  <si>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</si>
  <si>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</si>
  <si>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</si>
  <si>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</si>
  <si>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</si>
  <si>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</si>
  <si>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</si>
  <si>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</si>
  <si>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</si>
  <si>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</si>
  <si>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</si>
  <si>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</si>
  <si>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</si>
  <si>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</si>
  <si>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</si>
  <si>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</si>
  <si>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</si>
  <si>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</si>
  <si>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</si>
  <si>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</si>
  <si>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</si>
  <si>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</si>
  <si>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</si>
  <si>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</si>
  <si>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</si>
  <si>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</si>
  <si>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</si>
  <si>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</si>
  <si>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</si>
  <si>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</si>
  <si>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</si>
  <si>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</si>
  <si>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</si>
  <si>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</si>
  <si>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</si>
  <si>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</si>
  <si>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</si>
  <si>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</si>
  <si>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</si>
  <si>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</si>
  <si>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</si>
  <si>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</si>
  <si>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</si>
  <si>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</si>
  <si>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</si>
  <si>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</si>
  <si>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</si>
  <si>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</si>
  <si>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</si>
  <si>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</si>
  <si>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</si>
  <si>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</si>
  <si>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</si>
  <si>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</si>
  <si>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</si>
  <si>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</si>
  <si>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</si>
  <si>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</si>
  <si>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</si>
  <si>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</si>
  <si>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</si>
  <si>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</si>
  <si>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</si>
  <si>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</si>
  <si>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</si>
  <si>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</si>
  <si>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</si>
  <si>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</si>
  <si>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</si>
  <si>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</si>
  <si>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</si>
  <si>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</si>
  <si>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</si>
  <si>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</si>
  <si>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</si>
  <si>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</si>
  <si>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</si>
  <si>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</si>
  <si>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</si>
  <si>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</si>
  <si>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</si>
  <si>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</si>
  <si>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</si>
  <si>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</si>
  <si>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</si>
  <si>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</si>
  <si>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</si>
  <si>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</si>
  <si>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</si>
  <si>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</si>
  <si>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</si>
  <si>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</si>
  <si>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</si>
  <si>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</si>
  <si>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</si>
  <si>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</si>
  <si>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</si>
  <si>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</si>
  <si>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</si>
  <si>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</si>
  <si>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</si>
  <si>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</si>
  <si>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</si>
  <si>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</si>
  <si>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</si>
  <si>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</si>
  <si>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</si>
  <si>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</si>
  <si>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</si>
  <si>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</si>
  <si>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</si>
  <si>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</si>
  <si>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</si>
  <si>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</si>
  <si>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</si>
  <si>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</si>
  <si>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</si>
  <si>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</si>
  <si>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</si>
  <si>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</si>
  <si>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</si>
  <si>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</si>
  <si>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</si>
  <si>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</si>
  <si>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</si>
  <si>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</si>
  <si>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</si>
  <si>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</si>
  <si>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</si>
  <si>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</si>
  <si>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</si>
  <si>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</si>
  <si>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</si>
  <si>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</si>
  <si>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</si>
  <si>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</si>
  <si>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</si>
  <si>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</si>
  <si>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</si>
  <si>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</si>
  <si>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</si>
  <si>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</si>
  <si>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</si>
  <si>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</si>
  <si>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</si>
  <si>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</si>
  <si>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</si>
  <si>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</si>
  <si>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</si>
  <si>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</si>
  <si>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</si>
  <si>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</si>
  <si>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</si>
  <si>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</si>
  <si>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</si>
  <si>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</si>
  <si>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</si>
  <si>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</si>
  <si>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</si>
  <si>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</si>
  <si>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</si>
  <si>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</si>
  <si>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</si>
  <si>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</si>
  <si>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</si>
  <si>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</si>
  <si>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</si>
  <si>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</si>
  <si>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</si>
  <si>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</si>
  <si>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</si>
  <si>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</si>
  <si>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</si>
  <si>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</si>
  <si>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</si>
  <si>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</si>
  <si>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</si>
  <si>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</si>
  <si>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</si>
  <si>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</si>
  <si>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</si>
  <si>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</si>
  <si>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</si>
  <si>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</si>
  <si>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</si>
  <si>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</si>
  <si>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</si>
  <si>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</si>
  <si>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</si>
  <si>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</si>
  <si>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</si>
  <si>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</si>
  <si>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</si>
  <si>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</si>
  <si>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</si>
  <si>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</si>
  <si>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</si>
  <si>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</si>
  <si>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</si>
  <si>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</si>
  <si>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</si>
  <si>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</si>
  <si>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</si>
  <si>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</si>
  <si>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</si>
  <si>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</si>
  <si>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</si>
  <si>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</si>
  <si>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</si>
  <si>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</si>
  <si>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</si>
  <si>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</si>
  <si>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</si>
  <si>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</si>
  <si>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</si>
  <si>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</si>
  <si>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</si>
  <si>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</si>
  <si>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</si>
  <si>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</si>
  <si>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</si>
  <si>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</si>
  <si>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</si>
  <si>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</si>
  <si>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</si>
  <si>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</si>
  <si>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</si>
  <si>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</si>
  <si>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</si>
  <si>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</si>
  <si>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</si>
  <si>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</si>
  <si>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</si>
  <si>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</si>
  <si>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</si>
  <si>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</si>
  <si>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</si>
  <si>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</si>
  <si>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</si>
  <si>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</si>
  <si>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</si>
  <si>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</si>
  <si>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</si>
  <si>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</si>
  <si>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</si>
  <si>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</si>
  <si>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</si>
  <si>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</si>
  <si>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</si>
  <si>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</si>
  <si>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</si>
  <si>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</si>
  <si>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</si>
  <si>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</si>
  <si>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</si>
  <si>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</si>
  <si>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</si>
  <si>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</si>
  <si>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</si>
  <si>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</si>
  <si>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</si>
  <si>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</si>
  <si>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</si>
  <si>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</si>
  <si>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</si>
  <si>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</si>
  <si>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</si>
  <si>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</si>
  <si>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</si>
  <si>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</si>
  <si>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</si>
  <si>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</si>
  <si>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</si>
  <si>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</si>
  <si>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</si>
  <si>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</si>
  <si>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</si>
  <si>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</si>
  <si>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</si>
  <si>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</si>
  <si>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</si>
  <si>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</si>
  <si>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</si>
  <si>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</si>
  <si>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</si>
  <si>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</si>
  <si>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</si>
  <si>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</si>
  <si>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</si>
  <si>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</si>
  <si>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</si>
  <si>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</si>
  <si>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</si>
  <si>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</si>
  <si>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</si>
  <si>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</si>
  <si>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</si>
  <si>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</si>
  <si>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</si>
  <si>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</si>
  <si>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</si>
  <si>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</si>
  <si>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</si>
  <si>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</si>
  <si>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</si>
  <si>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</si>
  <si>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</si>
  <si>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</si>
  <si>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</si>
  <si>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</si>
  <si>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</si>
  <si>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</si>
  <si>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</si>
  <si>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</si>
  <si>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</si>
  <si>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</si>
  <si>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</si>
  <si>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</si>
  <si>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</si>
  <si>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</si>
  <si>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</si>
  <si>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</si>
  <si>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</si>
  <si>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</si>
  <si>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</si>
  <si>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</si>
  <si>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</si>
  <si>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</si>
  <si>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</si>
  <si>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</si>
  <si>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</si>
  <si>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</si>
  <si>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</si>
  <si>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</si>
  <si>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</si>
  <si>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</si>
  <si>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</si>
  <si>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</si>
  <si>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</si>
  <si>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</si>
  <si>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</si>
  <si>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</si>
  <si>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</si>
  <si>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</si>
  <si>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</si>
  <si>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</si>
  <si>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</si>
  <si>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</si>
  <si>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</si>
  <si>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</si>
  <si>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</si>
  <si>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</si>
  <si>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</si>
  <si>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</si>
  <si>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</si>
  <si>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</si>
  <si>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</si>
  <si>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</si>
  <si>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</si>
  <si>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</si>
  <si>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</si>
  <si>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</si>
  <si>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</si>
  <si>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</si>
  <si>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</si>
  <si>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</si>
  <si>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</si>
  <si>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</si>
  <si>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</si>
  <si>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</si>
  <si>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</si>
  <si>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</si>
  <si>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</si>
  <si>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</si>
  <si>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</si>
  <si>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</si>
  <si>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</si>
  <si>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</si>
  <si>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</si>
  <si>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</si>
  <si>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</si>
  <si>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</si>
  <si>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</si>
  <si>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</si>
  <si>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</si>
  <si>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</si>
  <si>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</si>
  <si>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</si>
  <si>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</si>
  <si>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</si>
  <si>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</si>
  <si>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</si>
  <si>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</si>
  <si>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</si>
  <si>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</si>
  <si>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</si>
  <si>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</si>
  <si>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</si>
  <si>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</si>
  <si>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</si>
  <si>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</si>
  <si>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</si>
  <si>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</si>
  <si>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</si>
  <si>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</si>
  <si>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</si>
  <si>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</si>
  <si>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</si>
  <si>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</si>
  <si>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</si>
  <si>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</si>
  <si>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</si>
  <si>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</si>
  <si>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</si>
  <si>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</si>
  <si>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</si>
  <si>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</si>
  <si>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</si>
  <si>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</si>
  <si>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</si>
  <si>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</si>
  <si>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</si>
  <si>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</si>
  <si>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</si>
  <si>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</si>
  <si>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</si>
  <si>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</si>
  <si>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</si>
  <si>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</si>
  <si>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</si>
  <si>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</si>
  <si>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</si>
  <si>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</si>
  <si>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</si>
  <si>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</si>
  <si>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</si>
  <si>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</si>
  <si>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</si>
  <si>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</si>
  <si>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</si>
  <si>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</si>
  <si>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</si>
  <si>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</si>
  <si>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</si>
  <si>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</si>
  <si>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</si>
  <si>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</si>
  <si>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</si>
  <si>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</si>
  <si>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</si>
  <si>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</si>
  <si>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</si>
  <si>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</si>
  <si>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</si>
  <si>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</si>
  <si>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</si>
  <si>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</si>
  <si>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</si>
  <si>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</si>
  <si>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</si>
  <si>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</si>
  <si>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</si>
  <si>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</si>
  <si>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</si>
  <si>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</si>
  <si>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</si>
  <si>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</si>
  <si>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</si>
  <si>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</si>
  <si>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</si>
  <si>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</si>
  <si>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</si>
  <si>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</si>
  <si>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</si>
  <si>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</si>
  <si>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</si>
  <si>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</si>
  <si>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</si>
  <si>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</si>
  <si>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</si>
  <si>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</si>
  <si>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</si>
  <si>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</si>
  <si>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</si>
  <si>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</si>
  <si>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</si>
  <si>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</si>
  <si>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</si>
  <si>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</si>
  <si>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</si>
  <si>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</si>
  <si>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</si>
  <si>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</si>
  <si>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</si>
  <si>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</si>
  <si>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</si>
  <si>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</si>
  <si>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</si>
  <si>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</si>
  <si>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</si>
  <si>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</si>
  <si>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</si>
  <si>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</si>
  <si>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</si>
  <si>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</si>
  <si>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</si>
  <si>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</si>
  <si>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</si>
  <si>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</si>
  <si>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</si>
  <si>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</si>
  <si>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</si>
  <si>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</si>
  <si>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</si>
  <si>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</si>
  <si>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</si>
  <si>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</si>
  <si>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</si>
  <si>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</si>
  <si>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</si>
  <si>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</si>
  <si>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</si>
  <si>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</si>
  <si>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</si>
  <si>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</si>
  <si>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</si>
  <si>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</si>
  <si>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</si>
  <si>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</si>
  <si>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</si>
  <si>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</si>
  <si>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</si>
  <si>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</si>
  <si>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</si>
  <si>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</si>
  <si>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</si>
  <si>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</si>
  <si>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</si>
  <si>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</si>
  <si>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</si>
  <si>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</si>
  <si>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</si>
  <si>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</si>
  <si>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</si>
  <si>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</si>
  <si>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</si>
  <si>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</si>
  <si>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</si>
  <si>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</si>
  <si>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</si>
  <si>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</si>
  <si>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</si>
  <si>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</si>
  <si>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</si>
  <si>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</si>
  <si>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</si>
  <si>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</si>
  <si>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</si>
  <si>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</si>
  <si>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</si>
  <si>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</si>
  <si>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</si>
  <si>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</si>
  <si>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</si>
  <si>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</si>
  <si>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</si>
  <si>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</si>
  <si>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</si>
  <si>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</si>
  <si>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</si>
  <si>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</si>
  <si>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</si>
  <si>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</si>
  <si>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</si>
  <si>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</si>
  <si>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</si>
  <si>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</si>
  <si>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</si>
  <si>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</si>
  <si>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</si>
  <si>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</si>
  <si>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</si>
  <si>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</si>
  <si>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</si>
  <si>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</si>
  <si>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</si>
  <si>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</si>
  <si>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</si>
  <si>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</si>
  <si>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</si>
  <si>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</si>
  <si>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</si>
  <si>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</si>
  <si>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</si>
  <si>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</si>
  <si>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</si>
  <si>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</si>
  <si>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</si>
  <si>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</si>
  <si>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</si>
  <si>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</si>
  <si>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</si>
  <si>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</si>
  <si>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</si>
  <si>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</si>
  <si>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</si>
  <si>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</si>
  <si>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</si>
  <si>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</si>
  <si>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</si>
  <si>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</si>
  <si>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</si>
  <si>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</si>
  <si>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</si>
  <si>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</si>
  <si>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</si>
  <si>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</si>
  <si>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</si>
  <si>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</si>
  <si>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</si>
  <si>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</si>
  <si>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</si>
  <si>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</si>
  <si>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</si>
  <si>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</si>
  <si>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</si>
  <si>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</si>
  <si>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</si>
  <si>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</si>
  <si>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</si>
  <si>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</si>
  <si>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</si>
  <si>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</si>
  <si>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</si>
  <si>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</si>
  <si>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</si>
  <si>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</si>
  <si>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</si>
  <si>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</si>
  <si>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</si>
  <si>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</si>
  <si>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</si>
  <si>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</si>
  <si>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</si>
  <si>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</si>
  <si>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</si>
  <si>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</si>
  <si>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</si>
  <si>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</si>
  <si>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</si>
  <si>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</si>
  <si>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</si>
  <si>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</si>
  <si>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</si>
  <si>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</si>
  <si>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</si>
  <si>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</si>
  <si>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</si>
  <si>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</si>
  <si>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</si>
  <si>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</si>
  <si>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</si>
  <si>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</si>
  <si>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</si>
  <si>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</si>
  <si>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</si>
  <si>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</si>
  <si>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</si>
  <si>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</si>
  <si>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</si>
  <si>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</si>
  <si>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</si>
  <si>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</si>
  <si>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</si>
  <si>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</si>
  <si>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</si>
  <si>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</si>
  <si>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</si>
  <si>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</si>
  <si>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</si>
  <si>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</si>
  <si>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</si>
  <si>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</si>
  <si>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</si>
  <si>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</si>
  <si>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</si>
  <si>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</si>
  <si>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</si>
  <si>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</si>
  <si>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</si>
  <si>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</si>
  <si>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</si>
  <si>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</si>
  <si>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</si>
  <si>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</si>
  <si>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</si>
  <si>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</si>
  <si>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</si>
  <si>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</si>
  <si>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</si>
  <si>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</si>
  <si>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</si>
  <si>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</si>
  <si>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</si>
  <si>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</si>
  <si>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</si>
  <si>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</si>
  <si>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</si>
  <si>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</si>
  <si>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</si>
  <si>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</si>
  <si>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</si>
  <si>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</si>
  <si>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</si>
  <si>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</si>
  <si>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</si>
  <si>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</si>
  <si>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</si>
  <si>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</si>
  <si>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</si>
  <si>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</si>
  <si>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</si>
  <si>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</si>
  <si>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</si>
  <si>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</si>
  <si>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</si>
  <si>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</si>
  <si>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</si>
  <si>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</si>
  <si>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</si>
  <si>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</si>
  <si>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</si>
  <si>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</si>
  <si>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</si>
  <si>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</si>
  <si>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</si>
  <si>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</si>
  <si>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</si>
  <si>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</si>
  <si>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</si>
  <si>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</si>
  <si>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</si>
  <si>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</si>
  <si>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</si>
  <si>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</si>
  <si>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</si>
  <si>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</si>
  <si>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</si>
  <si>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</si>
  <si>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</si>
  <si>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</si>
  <si>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</si>
  <si>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</si>
  <si>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</si>
  <si>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</si>
  <si>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</si>
  <si>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</si>
  <si>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</si>
  <si>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</si>
  <si>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</si>
  <si>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</si>
  <si>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</si>
  <si>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</si>
  <si>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</si>
  <si>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</si>
  <si>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</si>
  <si>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</si>
  <si>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</si>
  <si>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</si>
  <si>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</si>
  <si>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</si>
  <si>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</si>
  <si>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</si>
  <si>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</si>
  <si>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</si>
  <si>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</si>
  <si>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</si>
  <si>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</si>
  <si>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</si>
  <si>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</si>
  <si>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</si>
  <si>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</si>
  <si>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</si>
  <si>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</si>
  <si>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</si>
  <si>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</si>
  <si>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</si>
  <si>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</si>
  <si>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</si>
  <si>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</si>
  <si>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</si>
  <si>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</si>
  <si>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</si>
  <si>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</si>
  <si>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</si>
  <si>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</si>
  <si>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</si>
  <si>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</si>
  <si>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</si>
  <si>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</si>
  <si>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</si>
  <si>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</si>
  <si>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</si>
  <si>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</si>
  <si>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</si>
  <si>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</si>
  <si>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</si>
  <si>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</si>
  <si>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</si>
  <si>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</si>
  <si>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</si>
  <si>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</si>
  <si>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</si>
  <si>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</si>
  <si>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</si>
  <si>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</si>
  <si>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</si>
  <si>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</si>
  <si>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</si>
  <si>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</si>
  <si>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</si>
  <si>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</si>
  <si>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</si>
  <si>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</si>
  <si>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</si>
  <si>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</si>
  <si>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</si>
  <si>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</si>
  <si>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</si>
  <si>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</si>
  <si>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</si>
  <si>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</si>
  <si>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</si>
  <si>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</si>
  <si>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</si>
  <si>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</si>
  <si>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</si>
  <si>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</si>
  <si>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</si>
  <si>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</si>
  <si>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</si>
  <si>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</si>
  <si>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</si>
  <si>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</si>
  <si>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</si>
  <si>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</si>
  <si>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</si>
  <si>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</si>
  <si>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</si>
  <si>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</si>
  <si>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</si>
  <si>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</si>
  <si>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</si>
  <si>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</si>
  <si>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</si>
  <si>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</si>
  <si>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</si>
  <si>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</si>
  <si>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</si>
  <si>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</si>
  <si>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</si>
  <si>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</si>
  <si>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</si>
  <si>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</si>
  <si>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</si>
  <si>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</si>
  <si>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</si>
  <si>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</si>
  <si>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</si>
  <si>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</si>
  <si>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</si>
  <si>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</si>
  <si>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</si>
  <si>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</si>
  <si>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</si>
  <si>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</si>
  <si>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</si>
  <si>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</si>
  <si>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</si>
  <si>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</si>
  <si>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</si>
  <si>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</si>
  <si>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</si>
  <si>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</si>
  <si>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</si>
  <si>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</si>
  <si>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</si>
  <si>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</si>
  <si>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</si>
  <si>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</si>
  <si>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</si>
  <si>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</si>
  <si>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</si>
  <si>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</si>
  <si>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</si>
  <si>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</si>
  <si>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</si>
  <si>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</si>
  <si>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</si>
  <si>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</si>
  <si>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</si>
  <si>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</si>
  <si>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</si>
  <si>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</si>
  <si>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</si>
  <si>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</si>
  <si>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</si>
  <si>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</si>
  <si>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</si>
  <si>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</si>
  <si>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</si>
  <si>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</si>
  <si>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</si>
  <si>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</si>
  <si>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</si>
  <si>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</si>
  <si>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</si>
  <si>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</si>
  <si>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</si>
  <si>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</si>
  <si>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</si>
  <si>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</si>
  <si>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</si>
  <si>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</si>
  <si>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</si>
  <si>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</si>
  <si>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</si>
  <si>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</si>
  <si>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</si>
  <si>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</si>
  <si>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</si>
  <si>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</si>
  <si>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</si>
  <si>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</si>
  <si>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</si>
  <si>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</si>
  <si>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</si>
  <si>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</si>
  <si>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</si>
  <si>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</si>
  <si>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</si>
  <si>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</si>
  <si>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</si>
  <si>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</si>
  <si>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</si>
  <si>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</si>
  <si>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</si>
  <si>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</si>
  <si>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</si>
  <si>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</si>
  <si>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</si>
  <si>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</si>
  <si>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</si>
  <si>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</si>
  <si>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</si>
  <si>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</si>
  <si>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</si>
  <si>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</si>
  <si>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</si>
  <si>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</si>
  <si>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</si>
  <si>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</si>
  <si>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</si>
  <si>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</si>
  <si>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</si>
  <si>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</si>
  <si>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</si>
  <si>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</si>
  <si>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</si>
  <si>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</si>
  <si>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</si>
  <si>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</si>
  <si>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</si>
  <si>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</si>
  <si>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</si>
  <si>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</si>
  <si>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</si>
  <si>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</si>
  <si>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</si>
  <si>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</si>
  <si>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</si>
  <si>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</si>
  <si>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</si>
  <si>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</si>
  <si>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</si>
  <si>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</si>
  <si>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</si>
  <si>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</si>
  <si>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</si>
  <si>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</si>
  <si>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</si>
  <si>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</si>
  <si>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</si>
  <si>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</si>
  <si>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</si>
  <si>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</si>
  <si>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</si>
  <si>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</si>
  <si>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</si>
  <si>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</si>
  <si>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</si>
  <si>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</si>
  <si>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</si>
  <si>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</si>
  <si>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</si>
  <si>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</si>
  <si>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</si>
  <si>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</si>
  <si>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</si>
  <si>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</si>
  <si>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</si>
  <si>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</si>
  <si>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</si>
  <si>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</si>
  <si>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</si>
  <si>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</si>
  <si>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</si>
  <si>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</si>
  <si>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</si>
  <si>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</si>
  <si>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</si>
  <si>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</si>
  <si>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</si>
  <si>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</si>
  <si>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</si>
  <si>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</si>
  <si>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</si>
  <si>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</si>
  <si>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</si>
  <si>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</si>
  <si>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</si>
  <si>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</si>
  <si>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</si>
  <si>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</si>
  <si>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</si>
  <si>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</si>
  <si>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</si>
  <si>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</si>
  <si>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</si>
  <si>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</si>
  <si>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</si>
  <si>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</si>
  <si>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</si>
  <si>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</si>
  <si>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</si>
  <si>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</si>
  <si>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</si>
  <si>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</si>
  <si>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</si>
  <si>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</si>
  <si>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</si>
  <si>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</si>
  <si>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</si>
  <si>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</si>
  <si>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</si>
  <si>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</si>
  <si>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</si>
  <si>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</si>
  <si>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</si>
  <si>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</si>
  <si>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</si>
  <si>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</si>
  <si>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</si>
  <si>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</si>
  <si>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</si>
  <si>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</si>
  <si>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</si>
  <si>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</si>
  <si>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</si>
  <si>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</si>
  <si>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</si>
  <si>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</si>
  <si>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</si>
  <si>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</si>
  <si>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</si>
  <si>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</si>
  <si>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</si>
  <si>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</si>
  <si>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</si>
  <si>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</si>
  <si>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</si>
  <si>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</si>
  <si>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</si>
  <si>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</si>
  <si>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</si>
  <si>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</si>
  <si>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</si>
  <si>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</si>
  <si>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</si>
  <si>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</si>
  <si>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</si>
  <si>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</si>
  <si>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</si>
  <si>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</si>
  <si>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</si>
  <si>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</si>
  <si>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</si>
  <si>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</si>
  <si>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</si>
  <si>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</si>
  <si>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</si>
  <si>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</si>
  <si>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</si>
  <si>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</si>
  <si>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</si>
  <si>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</si>
  <si>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</si>
  <si>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</si>
  <si>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</si>
  <si>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</si>
  <si>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</si>
  <si>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</si>
  <si>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</si>
  <si>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</si>
  <si>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</si>
  <si>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</si>
  <si>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</si>
  <si>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</si>
  <si>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</si>
  <si>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</si>
  <si>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</si>
  <si>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</si>
  <si>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</si>
  <si>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</si>
  <si>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</si>
  <si>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</si>
  <si>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</si>
  <si>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</si>
  <si>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</si>
  <si>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</si>
  <si>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</si>
  <si>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</si>
  <si>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</si>
  <si>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</si>
  <si>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</si>
  <si>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</si>
  <si>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</si>
  <si>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</si>
  <si>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</si>
  <si>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</si>
  <si>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</si>
  <si>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</si>
  <si>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</si>
  <si>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</si>
  <si>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</si>
  <si>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</si>
  <si>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</si>
  <si>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</si>
  <si>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</si>
  <si>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</si>
  <si>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</si>
  <si>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</si>
  <si>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</si>
  <si>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</si>
  <si>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</si>
  <si>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</si>
  <si>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</si>
  <si>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</si>
  <si>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</si>
  <si>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</si>
  <si>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</si>
  <si>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</si>
  <si>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</si>
  <si>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</si>
  <si>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</si>
  <si>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</si>
  <si>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</si>
  <si>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</si>
  <si>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</si>
  <si>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</si>
  <si>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</si>
  <si>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</si>
  <si>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</si>
  <si>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</si>
  <si>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</si>
  <si>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</si>
  <si>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</si>
  <si>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</si>
  <si>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</si>
  <si>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</si>
  <si>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</si>
  <si>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</si>
  <si>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</si>
  <si>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</si>
  <si>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</si>
  <si>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</si>
  <si>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</si>
  <si>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</si>
  <si>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</si>
  <si>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</si>
  <si>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</si>
  <si>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</si>
  <si>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</si>
  <si>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</si>
  <si>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</si>
  <si>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</si>
  <si>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</si>
  <si>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</si>
  <si>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</si>
  <si>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</si>
  <si>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</si>
  <si>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</si>
  <si>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</si>
  <si>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</si>
  <si>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</si>
  <si>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</si>
  <si>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</si>
  <si>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</si>
  <si>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</si>
  <si>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</si>
  <si>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</si>
  <si>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</si>
  <si>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</si>
  <si>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</si>
  <si>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</si>
  <si>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</si>
  <si>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</si>
  <si>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</si>
  <si>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</si>
  <si>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</si>
  <si>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</si>
  <si>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</si>
  <si>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</si>
  <si>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</si>
  <si>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</si>
  <si>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</si>
  <si>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</si>
  <si>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</si>
  <si>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</si>
  <si>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</si>
  <si>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</si>
  <si>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</si>
  <si>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</si>
  <si>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</si>
  <si>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</si>
  <si>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</si>
  <si>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</si>
  <si>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</si>
  <si>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</si>
  <si>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</si>
  <si>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</si>
  <si>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</si>
  <si>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</si>
  <si>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</si>
  <si>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</si>
  <si>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</si>
  <si>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</si>
  <si>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</si>
  <si>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</si>
  <si>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</si>
  <si>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</si>
  <si>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</si>
  <si>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</si>
  <si>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</si>
  <si>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</si>
  <si>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</si>
  <si>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</si>
  <si>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</si>
  <si>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</si>
  <si>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</si>
  <si>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</si>
  <si>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</si>
  <si>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</si>
  <si>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</si>
  <si>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</si>
  <si>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</si>
  <si>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</si>
  <si>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</si>
  <si>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</si>
  <si>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</si>
  <si>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</si>
  <si>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</si>
  <si>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</si>
  <si>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</si>
  <si>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</si>
  <si>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</si>
  <si>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</si>
  <si>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</si>
  <si>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</si>
  <si>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</si>
  <si>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</si>
  <si>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</si>
  <si>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</si>
  <si>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</si>
  <si>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</si>
  <si>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</si>
  <si>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</si>
  <si>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</si>
  <si>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</si>
  <si>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</si>
  <si>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</si>
  <si>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</si>
  <si>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</si>
  <si>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</si>
  <si>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</si>
  <si>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</si>
  <si>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</si>
  <si>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</si>
  <si>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</si>
  <si>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</si>
  <si>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</si>
  <si>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</si>
  <si>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</si>
  <si>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</si>
  <si>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</si>
  <si>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</si>
  <si>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</si>
  <si>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</si>
  <si>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</si>
  <si>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</si>
  <si>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</si>
  <si>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</si>
  <si>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</si>
  <si>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</si>
  <si>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</si>
  <si>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</si>
  <si>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</si>
  <si>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</si>
  <si>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</si>
  <si>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</si>
  <si>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</si>
  <si>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</si>
  <si>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</si>
  <si>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</si>
  <si>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</si>
  <si>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</si>
  <si>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</si>
  <si>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</si>
  <si>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</si>
  <si>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</si>
  <si>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</si>
  <si>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</si>
  <si>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</si>
  <si>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</si>
  <si>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</si>
  <si>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</si>
  <si>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</si>
  <si>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</si>
  <si>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</si>
  <si>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</si>
  <si>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</si>
  <si>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</si>
  <si>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</si>
  <si>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</si>
  <si>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</si>
  <si>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</si>
  <si>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</si>
  <si>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</si>
  <si>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</si>
  <si>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</si>
  <si>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</si>
  <si>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</si>
  <si>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</si>
  <si>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</si>
  <si>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</si>
  <si>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</si>
  <si>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</si>
  <si>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</si>
  <si>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</si>
  <si>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</si>
  <si>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</si>
  <si>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</si>
  <si>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</si>
  <si>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</si>
  <si>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</si>
  <si>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</si>
  <si>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</si>
  <si>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</si>
  <si>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</si>
  <si>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</si>
  <si>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</si>
  <si>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</si>
  <si>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</si>
  <si>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</si>
  <si>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</si>
  <si>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</si>
  <si>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</si>
  <si>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</si>
  <si>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</si>
  <si>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</si>
  <si>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</si>
  <si>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</si>
  <si>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</si>
  <si>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</si>
  <si>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</si>
  <si>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</si>
  <si>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</si>
  <si>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</si>
  <si>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</si>
  <si>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</si>
  <si>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</si>
  <si>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</si>
  <si>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</si>
  <si>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</si>
  <si>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</si>
  <si>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</si>
  <si>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</si>
  <si>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</si>
  <si>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</si>
  <si>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</si>
  <si>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</si>
  <si>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</si>
  <si>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</si>
  <si>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</si>
  <si>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</si>
  <si>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</si>
  <si>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</si>
  <si>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</si>
  <si>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</si>
  <si>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</si>
  <si>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</si>
  <si>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</si>
  <si>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</si>
  <si>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</si>
  <si>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</si>
  <si>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</si>
  <si>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</si>
  <si>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</si>
  <si>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</si>
  <si>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</si>
  <si>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</si>
  <si>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</si>
  <si>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</si>
  <si>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</si>
  <si>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</si>
  <si>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</si>
  <si>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</si>
  <si>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</si>
  <si>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</si>
  <si>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</si>
  <si>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</si>
  <si>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</si>
  <si>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</si>
  <si>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</si>
  <si>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</si>
  <si>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</si>
  <si>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</si>
  <si>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</si>
  <si>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</si>
  <si>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</si>
  <si>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</si>
  <si>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</si>
  <si>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</si>
  <si>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</si>
  <si>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</si>
  <si>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</si>
  <si>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</si>
  <si>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</si>
  <si>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</si>
  <si>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</si>
  <si>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</si>
  <si>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</si>
  <si>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</si>
  <si>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</si>
  <si>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</si>
  <si>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</si>
  <si>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</si>
  <si>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</si>
  <si>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</si>
  <si>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</si>
  <si>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</si>
  <si>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</si>
  <si>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</si>
  <si>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</si>
  <si>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</si>
  <si>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</si>
  <si>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</si>
  <si>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</si>
  <si>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</si>
  <si>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</si>
  <si>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</si>
  <si>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</si>
  <si>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</si>
  <si>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</si>
  <si>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</si>
  <si>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</si>
  <si>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</si>
  <si>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</si>
  <si>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</si>
  <si>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</si>
  <si>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</si>
  <si>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</si>
  <si>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</si>
  <si>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</si>
  <si>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</si>
  <si>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</si>
  <si>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</si>
  <si>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</si>
  <si>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</si>
  <si>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</si>
  <si>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</si>
  <si>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</si>
  <si>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</si>
  <si>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</si>
  <si>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</si>
  <si>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</si>
  <si>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</si>
  <si>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</si>
  <si>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</si>
  <si>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</si>
  <si>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</si>
  <si>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</si>
  <si>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</si>
  <si>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</si>
  <si>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</si>
  <si>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</si>
  <si>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</si>
  <si>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</si>
  <si>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</si>
  <si>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</si>
  <si>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</si>
  <si>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</si>
  <si>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</si>
  <si>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</si>
  <si>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</si>
  <si>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</si>
  <si>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</si>
  <si>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</si>
  <si>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</si>
  <si>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</si>
  <si>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</si>
  <si>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</si>
  <si>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</si>
  <si>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</si>
  <si>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</si>
  <si>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</si>
  <si>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</si>
  <si>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</si>
  <si>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</si>
  <si>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</si>
  <si>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</si>
  <si>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</si>
  <si>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</si>
  <si>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</si>
  <si>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</si>
  <si>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</si>
  <si>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</si>
  <si>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</si>
  <si>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</si>
  <si>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</si>
  <si>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</si>
  <si>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</si>
  <si>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</si>
  <si>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</si>
  <si>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</si>
  <si>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</si>
  <si>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</si>
  <si>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</si>
  <si>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</si>
  <si>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</si>
  <si>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</si>
  <si>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</si>
  <si>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</si>
  <si>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</si>
  <si>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</si>
  <si>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</si>
  <si>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</si>
  <si>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</si>
  <si>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</si>
  <si>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</si>
  <si>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</si>
  <si>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</si>
  <si>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</si>
  <si>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</si>
  <si>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</si>
  <si>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</si>
  <si>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</si>
  <si>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</si>
  <si>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</si>
  <si>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</si>
  <si>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</si>
  <si>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</si>
  <si>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</si>
  <si>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</si>
  <si>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</si>
  <si>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</si>
  <si>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</si>
  <si>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</si>
  <si>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</si>
  <si>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</si>
  <si>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</si>
  <si>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</si>
  <si>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</si>
  <si>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</si>
  <si>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</si>
  <si>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</si>
  <si>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</si>
  <si>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</si>
  <si>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</si>
  <si>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</si>
  <si>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</si>
  <si>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</si>
  <si>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</si>
  <si>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</si>
  <si>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</si>
  <si>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</si>
  <si>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</si>
  <si>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</si>
  <si>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</si>
  <si>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</si>
  <si>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</si>
  <si>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</si>
  <si>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</si>
  <si>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</si>
  <si>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</si>
  <si>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</si>
  <si>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</si>
  <si>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</si>
  <si>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</si>
  <si>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</si>
  <si>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</si>
  <si>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</si>
  <si>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</si>
  <si>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</si>
  <si>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</si>
  <si>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</si>
  <si>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</si>
  <si>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</si>
  <si>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</si>
  <si>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</si>
  <si>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</si>
  <si>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</si>
  <si>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</si>
  <si>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</si>
  <si>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</si>
  <si>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</si>
  <si>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</si>
  <si>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</si>
  <si>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</si>
  <si>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</si>
  <si>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</si>
  <si>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</si>
  <si>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</si>
  <si>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</si>
  <si>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</si>
  <si>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</si>
  <si>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</si>
  <si>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</si>
  <si>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</si>
  <si>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</si>
  <si>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</si>
  <si>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</si>
  <si>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</si>
  <si>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</si>
  <si>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</si>
  <si>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</si>
  <si>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</si>
  <si>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</si>
  <si>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</si>
  <si>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</si>
  <si>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</si>
  <si>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</si>
  <si>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</si>
  <si>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</si>
  <si>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</si>
  <si>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</si>
  <si>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</si>
  <si>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</si>
  <si>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</si>
  <si>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</si>
  <si>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</si>
  <si>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</si>
  <si>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</si>
  <si>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</si>
  <si>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</si>
  <si>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</si>
  <si>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</si>
  <si>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</si>
  <si>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</si>
  <si>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</si>
  <si>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</si>
  <si>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</si>
  <si>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</si>
  <si>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</si>
  <si>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</si>
  <si>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</si>
  <si>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</si>
  <si>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</si>
  <si>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</si>
  <si>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</si>
  <si>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</si>
  <si>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</si>
  <si>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</si>
  <si>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</si>
  <si>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</si>
  <si>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</si>
  <si>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</si>
  <si>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</si>
  <si>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</si>
  <si>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</si>
  <si>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</si>
  <si>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</si>
  <si>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</si>
  <si>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</si>
  <si>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</si>
  <si>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</si>
  <si>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</si>
  <si>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</si>
  <si>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</si>
  <si>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</si>
  <si>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</si>
  <si>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</si>
  <si>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</si>
  <si>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</si>
  <si>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</si>
  <si>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</si>
  <si>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</si>
  <si>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</si>
  <si>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</si>
  <si>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</si>
  <si>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</si>
  <si>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</si>
  <si>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</si>
  <si>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</si>
  <si>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</si>
  <si>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</si>
  <si>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</si>
  <si>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</si>
  <si>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</si>
  <si>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</si>
  <si>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</si>
  <si>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</si>
  <si>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</si>
  <si>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</si>
  <si>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</si>
  <si>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</si>
  <si>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</si>
  <si>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</si>
  <si>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</si>
  <si>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</si>
  <si>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</si>
  <si>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</si>
  <si>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</si>
  <si>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</si>
  <si>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</si>
  <si>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</si>
  <si>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</si>
  <si>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</si>
  <si>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</si>
  <si>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</si>
  <si>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</si>
  <si>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</si>
  <si>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</si>
  <si>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</si>
  <si>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</si>
  <si>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</si>
  <si>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</si>
  <si>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</si>
  <si>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</si>
  <si>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</si>
  <si>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</si>
  <si>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</si>
  <si>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</si>
  <si>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</si>
  <si>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</si>
  <si>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</si>
  <si>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</si>
  <si>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</si>
  <si>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</si>
  <si>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</si>
  <si>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</si>
  <si>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</si>
  <si>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</si>
  <si>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</si>
  <si>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</si>
  <si>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</si>
  <si>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</si>
  <si>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</si>
  <si>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</si>
  <si>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</si>
  <si>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</si>
  <si>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</si>
  <si>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</si>
  <si>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</si>
  <si>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</si>
  <si>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</si>
  <si>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</si>
  <si>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</si>
  <si>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</si>
  <si>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</si>
  <si>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</si>
  <si>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</si>
  <si>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</si>
  <si>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</si>
  <si>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</si>
  <si>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</si>
  <si>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</si>
  <si>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</si>
  <si>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</si>
  <si>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</si>
  <si>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</si>
  <si>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</si>
  <si>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</si>
  <si>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</si>
  <si>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</si>
  <si>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</si>
  <si>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</si>
  <si>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</si>
  <si>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</si>
  <si>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</si>
  <si>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</si>
  <si>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</si>
  <si>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</si>
  <si>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</si>
  <si>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</si>
  <si>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</si>
  <si>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</si>
  <si>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</si>
  <si>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</si>
  <si>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</si>
  <si>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</si>
  <si>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</si>
  <si>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</si>
  <si>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</si>
  <si>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</si>
  <si>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</si>
  <si>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</si>
  <si>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</si>
  <si>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</si>
  <si>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</si>
  <si>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</si>
  <si>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</si>
  <si>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</si>
  <si>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</si>
  <si>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</si>
  <si>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</si>
  <si>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</si>
  <si>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</si>
  <si>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</si>
  <si>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</si>
  <si>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</si>
  <si>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</si>
  <si>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</si>
  <si>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</si>
  <si>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</si>
  <si>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</si>
  <si>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</si>
  <si>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</si>
  <si>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</si>
  <si>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</si>
  <si>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</si>
  <si>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</si>
  <si>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</si>
  <si>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</si>
  <si>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</si>
  <si>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</si>
  <si>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</si>
  <si>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</si>
  <si>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</si>
  <si>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</si>
  <si>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</si>
  <si>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</si>
  <si>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</si>
  <si>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</si>
  <si>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</si>
  <si>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</si>
  <si>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</si>
  <si>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</si>
  <si>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</si>
  <si>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</si>
  <si>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</si>
  <si>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</si>
  <si>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</si>
  <si>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</si>
  <si>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</si>
  <si>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</si>
  <si>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</si>
  <si>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</si>
  <si>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</si>
  <si>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</si>
  <si>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</si>
  <si>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</si>
  <si>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</si>
  <si>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</si>
  <si>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</si>
  <si>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</si>
  <si>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</si>
  <si>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</si>
  <si>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</si>
  <si>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</si>
  <si>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</si>
  <si>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</si>
  <si>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</si>
  <si>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</si>
  <si>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</si>
  <si>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</si>
  <si>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</si>
  <si>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</si>
  <si>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</si>
  <si>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</si>
  <si>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</si>
  <si>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</si>
  <si>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</si>
  <si>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</si>
  <si>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</si>
  <si>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</si>
  <si>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</si>
  <si>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</si>
  <si>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</si>
  <si>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</si>
  <si>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</si>
  <si>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</si>
  <si>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</si>
  <si>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</si>
  <si>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</si>
  <si>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</si>
  <si>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</si>
  <si>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</si>
  <si>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</si>
  <si>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</si>
  <si>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</si>
  <si>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</si>
  <si>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</si>
  <si>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</si>
  <si>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</si>
  <si>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</si>
  <si>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</si>
  <si>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</si>
  <si>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</si>
  <si>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</si>
  <si>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</si>
  <si>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</si>
  <si>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</si>
  <si>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</si>
  <si>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</si>
  <si>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</si>
  <si>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</si>
  <si>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</si>
  <si>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</si>
  <si>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</si>
  <si>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</si>
  <si>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</si>
  <si>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</si>
  <si>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</si>
  <si>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</si>
  <si>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</si>
  <si>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</si>
  <si>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</si>
  <si>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</si>
  <si>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</si>
  <si>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</si>
  <si>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</si>
  <si>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</si>
  <si>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</si>
  <si>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</si>
  <si>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</si>
  <si>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</si>
  <si>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</si>
  <si>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</si>
  <si>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</si>
  <si>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</si>
  <si>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</si>
  <si>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</si>
  <si>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</si>
  <si>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</si>
  <si>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</si>
  <si>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</si>
  <si>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</si>
  <si>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</si>
  <si>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</si>
  <si>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</si>
  <si>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</si>
  <si>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</si>
  <si>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</si>
  <si>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</si>
  <si>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</si>
  <si>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</si>
  <si>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</si>
  <si>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</si>
  <si>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</si>
  <si>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</si>
  <si>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</si>
  <si>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</si>
  <si>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</si>
  <si>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</si>
  <si>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</si>
  <si>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</si>
  <si>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</si>
  <si>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</si>
  <si>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</si>
  <si>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</si>
  <si>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</si>
  <si>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</si>
  <si>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</si>
  <si>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</si>
  <si>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</si>
  <si>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</si>
  <si>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</si>
  <si>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</si>
  <si>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</si>
  <si>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</si>
  <si>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</si>
  <si>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</si>
  <si>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</si>
  <si>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</si>
  <si>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</si>
  <si>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</si>
  <si>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</si>
  <si>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</si>
  <si>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</si>
  <si>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</si>
  <si>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</si>
  <si>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</si>
  <si>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</si>
  <si>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</si>
  <si>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</si>
  <si>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</si>
  <si>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</si>
  <si>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</si>
  <si>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</si>
  <si>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</si>
  <si>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</si>
  <si>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</si>
  <si>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</si>
  <si>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</si>
  <si>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</si>
  <si>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</si>
  <si>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</si>
  <si>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</si>
  <si>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</si>
  <si>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</si>
  <si>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</si>
  <si>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</si>
  <si>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</si>
  <si>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</si>
  <si>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</si>
  <si>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</si>
  <si>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</si>
  <si>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</si>
  <si>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</si>
  <si>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</si>
  <si>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</si>
  <si>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</si>
  <si>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</si>
  <si>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</si>
  <si>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</si>
  <si>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</si>
  <si>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</si>
  <si>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</si>
  <si>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</si>
  <si>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</si>
  <si>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</si>
  <si>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</si>
  <si>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</si>
  <si>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</si>
  <si>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</si>
  <si>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</si>
  <si>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</si>
  <si>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</si>
  <si>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</si>
  <si>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</si>
  <si>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</si>
  <si>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</si>
  <si>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</si>
  <si>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</si>
  <si>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</si>
  <si>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</si>
  <si>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</si>
  <si>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</si>
  <si>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</si>
  <si>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</si>
  <si>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</si>
  <si>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</si>
  <si>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</si>
  <si>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</si>
  <si>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</si>
  <si>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</si>
  <si>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</si>
  <si>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</si>
  <si>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</si>
  <si>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</si>
  <si>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</si>
  <si>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</si>
  <si>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</si>
  <si>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</si>
  <si>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</si>
  <si>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</si>
  <si>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</si>
  <si>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</si>
  <si>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</si>
  <si>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</si>
  <si>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</si>
  <si>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</si>
  <si>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</si>
  <si>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</si>
  <si>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</si>
  <si>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</si>
  <si>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</si>
  <si>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</si>
  <si>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</si>
  <si>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</si>
  <si>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</si>
  <si>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</si>
  <si>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</si>
  <si>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</si>
  <si>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</si>
  <si>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</si>
  <si>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</si>
  <si>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</si>
  <si>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</si>
  <si>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</si>
  <si>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</si>
  <si>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</si>
  <si>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</si>
  <si>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</si>
  <si>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</si>
  <si>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</si>
  <si>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</si>
  <si>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</si>
  <si>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</si>
  <si>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</si>
  <si>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</si>
  <si>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</si>
  <si>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</si>
  <si>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</si>
  <si>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</si>
  <si>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</si>
  <si>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</si>
  <si>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</si>
  <si>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</si>
  <si>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</si>
  <si>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</si>
  <si>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</si>
  <si>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</si>
  <si>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</si>
  <si>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</si>
  <si>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</si>
  <si>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</si>
  <si>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</si>
  <si>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</si>
  <si>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</si>
  <si>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</si>
  <si>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</si>
  <si>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</si>
  <si>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</si>
  <si>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</si>
  <si>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</si>
  <si>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</si>
  <si>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</si>
  <si>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</si>
  <si>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</si>
  <si>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</si>
  <si>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</si>
  <si>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</si>
  <si>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</si>
  <si>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</si>
  <si>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</si>
  <si>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</si>
  <si>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</si>
  <si>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</si>
  <si>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</si>
  <si>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</si>
  <si>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</si>
  <si>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</si>
  <si>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</si>
  <si>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</si>
  <si>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</si>
  <si>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</si>
  <si>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</si>
  <si>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</si>
  <si>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</si>
  <si>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</si>
  <si>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</si>
  <si>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</si>
  <si>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</si>
  <si>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</si>
  <si>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</si>
  <si>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</si>
  <si>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</si>
  <si>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</si>
  <si>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</si>
  <si>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</si>
  <si>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</si>
  <si>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</si>
  <si>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</si>
  <si>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</si>
  <si>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</si>
  <si>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</si>
  <si>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</si>
  <si>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</si>
  <si>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</si>
  <si>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</si>
  <si>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</si>
  <si>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</si>
  <si>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</si>
  <si>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</si>
  <si>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</si>
  <si>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</si>
  <si>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</si>
  <si>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</si>
  <si>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</si>
  <si>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</si>
  <si>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</si>
  <si>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</si>
  <si>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</si>
  <si>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</si>
  <si>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</si>
  <si>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</si>
  <si>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</si>
  <si>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</si>
  <si>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</si>
  <si>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</si>
  <si>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</si>
  <si>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</si>
  <si>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</si>
  <si>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</si>
  <si>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</si>
  <si>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</si>
  <si>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</si>
  <si>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</si>
  <si>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</si>
  <si>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</si>
  <si>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</si>
  <si>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</si>
  <si>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</si>
  <si>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</si>
  <si>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</si>
  <si>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</si>
  <si>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</si>
  <si>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</si>
  <si>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</si>
  <si>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</si>
  <si>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</si>
  <si>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</si>
  <si>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</si>
  <si>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</si>
  <si>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</si>
  <si>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</si>
  <si>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</si>
  <si>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</si>
  <si>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</si>
  <si>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</si>
  <si>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</si>
  <si>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</si>
  <si>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</si>
  <si>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</si>
  <si>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</si>
  <si>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</si>
  <si>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</si>
  <si>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</si>
  <si>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</si>
  <si>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</si>
  <si>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</si>
  <si>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</si>
  <si>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</si>
  <si>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</si>
  <si>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</si>
  <si>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</si>
  <si>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</si>
  <si>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</si>
  <si>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</si>
  <si>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</si>
  <si>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</si>
  <si>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</si>
  <si>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</si>
  <si>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</si>
  <si>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</si>
  <si>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</si>
  <si>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</si>
  <si>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</si>
  <si>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</si>
  <si>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</si>
  <si>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</si>
  <si>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</si>
  <si>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</si>
  <si>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</si>
  <si>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</si>
  <si>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</si>
  <si>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</si>
  <si>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</si>
  <si>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</si>
  <si>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</si>
  <si>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</si>
  <si>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</si>
  <si>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</si>
  <si>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</si>
  <si>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</si>
  <si>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</si>
  <si>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</si>
  <si>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</si>
  <si>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</si>
  <si>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</si>
  <si>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</si>
  <si>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</si>
  <si>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</si>
  <si>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</si>
  <si>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</si>
  <si>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</si>
  <si>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</si>
  <si>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</si>
  <si>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</si>
  <si>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</si>
  <si>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</si>
  <si>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</si>
  <si>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</si>
  <si>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</si>
  <si>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</si>
  <si>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</si>
  <si>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</si>
  <si>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</si>
  <si>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</si>
  <si>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</si>
  <si>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</si>
  <si>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</si>
  <si>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</si>
  <si>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</si>
  <si>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</si>
  <si>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</si>
  <si>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</si>
  <si>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</si>
  <si>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</si>
  <si>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</si>
  <si>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</si>
  <si>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</si>
  <si>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</si>
  <si>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</si>
  <si>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</si>
  <si>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</si>
  <si>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</si>
  <si>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</si>
  <si>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</si>
  <si>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</si>
  <si>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</si>
  <si>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</si>
  <si>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</si>
  <si>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</si>
  <si>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</si>
  <si>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</si>
  <si>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</si>
  <si>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</si>
  <si>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</si>
  <si>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</si>
  <si>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</si>
  <si>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</si>
  <si>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</si>
  <si>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</si>
  <si>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</si>
  <si>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</si>
  <si>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</si>
  <si>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</si>
  <si>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</si>
  <si>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</si>
  <si>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</si>
  <si>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</si>
  <si>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</si>
  <si>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</si>
  <si>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</si>
  <si>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</si>
  <si>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</si>
  <si>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</si>
  <si>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</si>
  <si>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</si>
  <si>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</si>
  <si>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</si>
  <si>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</si>
  <si>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</si>
  <si>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</si>
  <si>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</si>
  <si>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</si>
  <si>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</si>
  <si>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</si>
  <si>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</si>
  <si>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</si>
  <si>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</si>
  <si>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</si>
  <si>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</si>
  <si>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</si>
  <si>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</si>
  <si>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</si>
  <si>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</si>
  <si>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</si>
  <si>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</si>
  <si>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</si>
  <si>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</si>
  <si>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</si>
  <si>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</si>
  <si>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</si>
  <si>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</si>
  <si>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</si>
  <si>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</si>
  <si>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</si>
  <si>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</si>
  <si>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</si>
  <si>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</si>
  <si>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</si>
  <si>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</si>
  <si>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</si>
  <si>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</si>
  <si>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</si>
  <si>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</si>
  <si>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</si>
  <si>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</si>
  <si>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</si>
  <si>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</si>
  <si>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</si>
  <si>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</si>
  <si>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</si>
  <si>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</si>
  <si>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</si>
  <si>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</si>
  <si>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</si>
  <si>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</si>
  <si>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</si>
  <si>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</si>
  <si>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</si>
  <si>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</si>
  <si>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</si>
  <si>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</si>
  <si>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</si>
  <si>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</si>
  <si>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</si>
  <si>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</si>
  <si>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</si>
  <si>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</si>
  <si>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</si>
  <si>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</si>
  <si>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</si>
  <si>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</si>
  <si>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</si>
  <si>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</si>
  <si>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</si>
  <si>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</si>
  <si>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</si>
  <si>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</si>
  <si>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</si>
  <si>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</si>
  <si>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</si>
  <si>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</si>
  <si>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</si>
  <si>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</si>
  <si>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</si>
  <si>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</si>
  <si>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</si>
  <si>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</si>
  <si>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</si>
  <si>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</si>
  <si>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</si>
  <si>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</si>
  <si>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</si>
  <si>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</si>
  <si>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</si>
  <si>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</si>
  <si>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</si>
  <si>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</si>
  <si>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</si>
  <si>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</si>
  <si>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</si>
  <si>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</si>
  <si>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</si>
  <si>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</si>
  <si>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</si>
  <si>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</si>
  <si>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</si>
  <si>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</si>
  <si>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</si>
  <si>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</si>
  <si>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</si>
  <si>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</si>
  <si>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</si>
  <si>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</si>
  <si>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</si>
  <si>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</si>
  <si>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</si>
  <si>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</si>
  <si>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</si>
  <si>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</si>
  <si>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</si>
  <si>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</si>
  <si>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</si>
  <si>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</si>
  <si>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</si>
  <si>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</si>
  <si>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</si>
  <si>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</si>
  <si>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</si>
  <si>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</si>
  <si>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</si>
  <si>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</si>
  <si>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</si>
  <si>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</si>
  <si>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</si>
  <si>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</si>
  <si>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</si>
  <si>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</si>
  <si>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</si>
  <si>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</si>
  <si>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</si>
  <si>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</si>
  <si>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</si>
  <si>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</si>
  <si>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</si>
  <si>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</si>
  <si>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</si>
  <si>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</si>
  <si>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</si>
  <si>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</si>
  <si>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</si>
  <si>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</si>
  <si>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</si>
  <si>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</si>
  <si>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</si>
  <si>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</si>
  <si>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</si>
  <si>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</si>
  <si>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</si>
  <si>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</si>
  <si>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</si>
  <si>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</si>
  <si>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</si>
  <si>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</si>
  <si>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</si>
  <si>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</si>
  <si>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</si>
  <si>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</si>
  <si>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</si>
  <si>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</si>
  <si>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</si>
  <si>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</si>
  <si>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</si>
  <si>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</si>
  <si>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</si>
  <si>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</si>
  <si>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</si>
  <si>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</si>
  <si>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</si>
  <si>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</si>
  <si>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</si>
  <si>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</si>
  <si>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</si>
  <si>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</si>
  <si>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</si>
  <si>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</si>
  <si>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</si>
  <si>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</si>
  <si>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</si>
  <si>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</si>
  <si>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</si>
  <si>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</si>
  <si>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</si>
  <si>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</si>
  <si>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</si>
  <si>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</si>
  <si>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</si>
  <si>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</si>
  <si>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</si>
  <si>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</si>
  <si>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</si>
  <si>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</si>
  <si>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</si>
  <si>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</si>
  <si>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</si>
  <si>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</si>
  <si>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</si>
  <si>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</si>
  <si>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</si>
  <si>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</si>
  <si>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</si>
  <si>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</si>
  <si>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</si>
  <si>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</si>
  <si>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</si>
  <si>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</si>
  <si>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</si>
  <si>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</si>
  <si>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</si>
  <si>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</si>
  <si>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</si>
  <si>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</si>
  <si>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</si>
  <si>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</si>
  <si>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</si>
  <si>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</si>
  <si>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</si>
  <si>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</si>
  <si>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</si>
  <si>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</si>
  <si>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</si>
  <si>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</si>
  <si>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</si>
  <si>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</si>
  <si>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</si>
  <si>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</si>
  <si>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</si>
  <si>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</si>
  <si>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</si>
  <si>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</si>
  <si>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</si>
  <si>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</si>
  <si>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</si>
  <si>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</si>
  <si>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</si>
  <si>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</si>
  <si>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</si>
  <si>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</si>
  <si>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</si>
  <si>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</si>
  <si>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</si>
  <si>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</si>
  <si>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</si>
  <si>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</si>
  <si>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</si>
  <si>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</si>
  <si>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</si>
  <si>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</si>
  <si>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</si>
  <si>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</si>
  <si>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</si>
  <si>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</si>
  <si>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</si>
  <si>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</si>
  <si>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</si>
  <si>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</si>
  <si>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</si>
  <si>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</si>
  <si>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</si>
  <si>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</si>
  <si>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</si>
  <si>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</si>
  <si>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</si>
  <si>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</si>
  <si>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</si>
  <si>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</si>
  <si>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</si>
  <si>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</si>
  <si>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</si>
  <si>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</si>
  <si>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</si>
  <si>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</si>
  <si>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</si>
  <si>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</si>
  <si>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</si>
  <si>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</si>
  <si>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</si>
  <si>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</si>
  <si>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</si>
  <si>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</si>
  <si>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</si>
  <si>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</si>
  <si>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</si>
  <si>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</si>
  <si>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</si>
  <si>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</si>
  <si>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</si>
  <si>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</si>
  <si>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</si>
  <si>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</si>
  <si>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</si>
  <si>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</si>
  <si>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</si>
  <si>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</si>
  <si>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</si>
  <si>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</si>
  <si>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</si>
  <si>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</si>
  <si>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</si>
  <si>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</si>
  <si>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</si>
  <si>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</si>
  <si>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</si>
  <si>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</si>
  <si>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</si>
  <si>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</si>
  <si>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</si>
  <si>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</si>
  <si>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</si>
  <si>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</si>
  <si>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</si>
  <si>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</si>
  <si>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</si>
  <si>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</si>
  <si>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</si>
  <si>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</si>
  <si>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</si>
  <si>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</si>
  <si>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</si>
  <si>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</si>
  <si>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</si>
  <si>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</si>
  <si>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</si>
  <si>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</si>
  <si>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</si>
  <si>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</si>
  <si>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</si>
  <si>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</si>
  <si>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</si>
  <si>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</si>
  <si>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</si>
  <si>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</si>
  <si>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</si>
  <si>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</si>
  <si>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</si>
  <si>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</si>
  <si>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</si>
  <si>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</si>
  <si>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</si>
  <si>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</si>
  <si>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</si>
  <si>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</si>
  <si>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</si>
  <si>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</si>
  <si>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</si>
  <si>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</si>
  <si>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</si>
  <si>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</si>
  <si>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</si>
  <si>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</si>
  <si>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</si>
  <si>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</si>
  <si>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</si>
  <si>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</si>
  <si>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</si>
  <si>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</si>
  <si>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</si>
  <si>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</si>
  <si>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</si>
  <si>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</si>
  <si>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</si>
  <si>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</si>
  <si>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</si>
  <si>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</si>
  <si>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</si>
  <si>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</si>
  <si>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</si>
  <si>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</si>
  <si>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</si>
  <si>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</si>
  <si>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</si>
  <si>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</si>
  <si>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</si>
  <si>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</si>
  <si>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</si>
  <si>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</si>
  <si>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</si>
  <si>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</si>
  <si>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</si>
  <si>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</si>
  <si>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</si>
  <si>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</si>
  <si>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</si>
  <si>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</si>
  <si>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</si>
  <si>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</si>
  <si>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</si>
  <si>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</si>
  <si>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</si>
  <si>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</si>
  <si>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</si>
  <si>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</si>
  <si>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</si>
  <si>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</si>
  <si>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</si>
  <si>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</si>
  <si>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</si>
  <si>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</si>
  <si>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</si>
  <si>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</si>
  <si>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</si>
  <si>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</si>
  <si>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</si>
  <si>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</si>
  <si>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</si>
  <si>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</si>
  <si>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</si>
  <si>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</si>
  <si>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</si>
  <si>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</si>
  <si>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</si>
  <si>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</si>
  <si>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</si>
  <si>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</si>
  <si>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</si>
  <si>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</si>
  <si>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</si>
  <si>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</si>
  <si>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</si>
  <si>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</si>
  <si>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</si>
  <si>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</si>
  <si>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</si>
  <si>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</si>
  <si>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</si>
  <si>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</si>
  <si>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</si>
  <si>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</si>
  <si>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</si>
  <si>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</si>
  <si>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</si>
  <si>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</si>
  <si>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</si>
  <si>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</si>
  <si>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</si>
  <si>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</si>
  <si>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</si>
  <si>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</si>
  <si>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</si>
  <si>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</si>
  <si>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</si>
  <si>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</si>
  <si>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</si>
  <si>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</si>
  <si>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</si>
  <si>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</si>
  <si>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</si>
  <si>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</si>
  <si>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</si>
  <si>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</si>
  <si>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</si>
  <si>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</si>
  <si>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</si>
  <si>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</si>
  <si>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</si>
  <si>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</si>
  <si>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</si>
  <si>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</si>
  <si>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</si>
  <si>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</si>
  <si>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</si>
  <si>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</si>
  <si>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</si>
  <si>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</si>
  <si>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</si>
  <si>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</si>
  <si>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</si>
  <si>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</si>
  <si>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</si>
  <si>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</si>
  <si>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</si>
  <si>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</si>
  <si>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</si>
  <si>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</si>
  <si>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</si>
  <si>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</si>
  <si>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</si>
  <si>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</si>
  <si>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</si>
  <si>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</si>
  <si>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</si>
  <si>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</si>
  <si>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</si>
  <si>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</si>
  <si>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</si>
  <si>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</si>
  <si>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</si>
  <si>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</si>
  <si>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</si>
  <si>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</si>
  <si>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</si>
  <si>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</si>
  <si>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</si>
  <si>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</si>
  <si>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</si>
  <si>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</si>
  <si>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</si>
  <si>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</si>
  <si>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</si>
  <si>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</si>
  <si>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</si>
  <si>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</si>
  <si>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</si>
  <si>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</si>
  <si>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</si>
  <si>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</si>
  <si>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</si>
  <si>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</si>
  <si>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</si>
  <si>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</si>
  <si>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</si>
  <si>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</si>
  <si>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</si>
  <si>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</si>
  <si>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</si>
  <si>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</si>
  <si>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</si>
  <si>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</si>
  <si>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</si>
  <si>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</si>
  <si>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</si>
  <si>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</si>
  <si>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</si>
  <si>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</si>
  <si>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</si>
  <si>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</si>
  <si>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</si>
  <si>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</si>
  <si>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</si>
  <si>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</si>
  <si>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</si>
  <si>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</si>
  <si>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</si>
  <si>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</si>
  <si>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</si>
  <si>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</si>
  <si>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</si>
  <si>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</si>
  <si>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</si>
  <si>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</si>
  <si>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</si>
  <si>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</si>
  <si>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</si>
  <si>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</si>
  <si>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</si>
  <si>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</si>
  <si>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</si>
  <si>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</si>
  <si>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</si>
  <si>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</si>
  <si>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</si>
  <si>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</si>
  <si>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</si>
  <si>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</si>
  <si>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</si>
  <si>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</si>
  <si>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</si>
  <si>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</si>
  <si>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</si>
  <si>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</si>
  <si>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</si>
  <si>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</si>
  <si>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</si>
  <si>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</si>
  <si>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</si>
  <si>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</si>
  <si>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</si>
  <si>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</si>
  <si>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</si>
  <si>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</si>
  <si>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</si>
  <si>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</si>
  <si>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</si>
  <si>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</si>
  <si>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</si>
  <si>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</si>
  <si>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</si>
  <si>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</si>
  <si>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</si>
  <si>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</si>
  <si>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</si>
  <si>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</si>
  <si>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</si>
  <si>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</si>
  <si>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</si>
  <si>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</si>
  <si>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</si>
  <si>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</si>
  <si>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</si>
  <si>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</si>
  <si>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</si>
  <si>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</si>
  <si>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</si>
  <si>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</si>
  <si>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</si>
  <si>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</si>
  <si>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</si>
  <si>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</si>
  <si>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</si>
  <si>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</si>
  <si>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</si>
  <si>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</si>
  <si>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</si>
  <si>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</si>
  <si>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</si>
  <si>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</si>
  <si>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</si>
  <si>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</si>
  <si>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</si>
  <si>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</si>
  <si>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</si>
  <si>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</si>
  <si>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</si>
  <si>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</si>
  <si>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</si>
  <si>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</si>
  <si>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</si>
  <si>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</si>
  <si>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</si>
  <si>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</si>
  <si>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</si>
  <si>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</si>
  <si>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</si>
  <si>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</si>
  <si>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</si>
  <si>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</si>
  <si>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</si>
  <si>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</si>
  <si>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</si>
  <si>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</si>
  <si>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</si>
  <si>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</si>
  <si>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</si>
  <si>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</si>
  <si>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</si>
  <si>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</si>
  <si>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</si>
  <si>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</si>
  <si>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</si>
  <si>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</si>
  <si>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</si>
  <si>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</si>
  <si>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</si>
  <si>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</si>
  <si>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</si>
  <si>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</si>
  <si>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</si>
  <si>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</si>
  <si>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</si>
  <si>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</si>
  <si>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</si>
  <si>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</si>
  <si>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</si>
  <si>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</si>
  <si>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</si>
  <si>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</si>
  <si>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</si>
  <si>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</si>
  <si>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</si>
  <si>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</si>
  <si>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</si>
  <si>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</si>
  <si>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</si>
  <si>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</si>
  <si>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</si>
  <si>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</si>
  <si>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</si>
  <si>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</si>
  <si>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</si>
  <si>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</si>
  <si>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</si>
  <si>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</si>
  <si>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</si>
  <si>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</si>
  <si>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</si>
  <si>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</si>
  <si>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</si>
  <si>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</si>
  <si>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</si>
  <si>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</si>
  <si>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</si>
  <si>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</si>
  <si>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</si>
  <si>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</si>
  <si>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</si>
  <si>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</si>
  <si>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</si>
  <si>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</si>
  <si>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</si>
  <si>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</si>
  <si>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</si>
  <si>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</si>
  <si>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</si>
  <si>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</si>
  <si>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</si>
  <si>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</si>
  <si>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</si>
  <si>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</si>
  <si>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</si>
  <si>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</si>
  <si>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</si>
  <si>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</si>
  <si>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</si>
  <si>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</si>
  <si>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</si>
  <si>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</si>
  <si>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</si>
  <si>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</si>
  <si>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</si>
  <si>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</si>
  <si>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</si>
  <si>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</si>
  <si>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</si>
  <si>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</si>
  <si>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</si>
  <si>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</si>
  <si>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</si>
  <si>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</si>
  <si>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</si>
  <si>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</si>
  <si>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</si>
  <si>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</si>
  <si>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</si>
  <si>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</si>
  <si>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</si>
  <si>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</si>
  <si>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</si>
  <si>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</si>
  <si>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</si>
  <si>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</si>
  <si>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</si>
  <si>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</si>
  <si>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</si>
  <si>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</si>
  <si>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</si>
  <si>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</si>
  <si>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</si>
  <si>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</si>
  <si>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</si>
  <si>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</si>
  <si>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</si>
  <si>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</si>
  <si>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</si>
  <si>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</si>
  <si>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</si>
  <si>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</si>
  <si>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</si>
  <si>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</si>
  <si>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</si>
  <si>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</si>
  <si>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</si>
  <si>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</si>
  <si>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</si>
  <si>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</si>
  <si>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</si>
  <si>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</si>
  <si>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</si>
  <si>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</si>
  <si>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</si>
  <si>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</si>
  <si>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</si>
  <si>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</si>
  <si>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</si>
  <si>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</si>
  <si>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</si>
  <si>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</si>
  <si>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</si>
  <si>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</si>
  <si>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</si>
  <si>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</si>
  <si>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</si>
  <si>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</si>
  <si>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</si>
  <si>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</si>
  <si>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</si>
  <si>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</si>
  <si>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</si>
  <si>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</si>
  <si>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</si>
  <si>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</si>
  <si>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</si>
  <si>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</si>
  <si>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</si>
  <si>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</si>
  <si>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</si>
  <si>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</si>
  <si>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</si>
  <si>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</si>
  <si>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</si>
  <si>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</si>
  <si>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</si>
  <si>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</si>
  <si>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</si>
  <si>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</si>
  <si>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</si>
  <si>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</si>
  <si>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</si>
  <si>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</si>
  <si>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</si>
  <si>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</si>
  <si>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</si>
  <si>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</si>
  <si>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</si>
  <si>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</si>
  <si>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</si>
  <si>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</si>
  <si>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</si>
  <si>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</si>
  <si>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</si>
  <si>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</si>
  <si>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</si>
  <si>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</si>
  <si>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</si>
  <si>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</si>
  <si>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</si>
  <si>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</si>
  <si>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</si>
  <si>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</si>
  <si>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</si>
  <si>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</si>
  <si>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</si>
  <si>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</si>
  <si>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</si>
  <si>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</si>
  <si>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</si>
  <si>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</si>
  <si>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</si>
  <si>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</si>
  <si>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</si>
  <si>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</si>
  <si>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</si>
  <si>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</si>
  <si>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</si>
  <si>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</si>
  <si>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</si>
  <si>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</si>
  <si>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</si>
  <si>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</si>
  <si>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</si>
  <si>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</si>
  <si>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</si>
  <si>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</si>
  <si>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</si>
  <si>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</si>
  <si>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</si>
  <si>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</si>
  <si>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</si>
  <si>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</si>
  <si>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</si>
  <si>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</si>
  <si>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</si>
  <si>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</si>
  <si>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</si>
  <si>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</si>
  <si>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</si>
  <si>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</si>
  <si>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</si>
  <si>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</si>
  <si>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</si>
  <si>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</si>
  <si>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</si>
  <si>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</si>
  <si>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</si>
  <si>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</si>
  <si>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</si>
  <si>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</si>
  <si>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</si>
  <si>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</si>
  <si>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</si>
  <si>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</si>
  <si>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</si>
  <si>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</si>
  <si>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</si>
  <si>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</si>
  <si>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</si>
  <si>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</si>
  <si>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</si>
  <si>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</si>
  <si>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</si>
  <si>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</si>
  <si>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</si>
  <si>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</si>
  <si>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</si>
  <si>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</si>
  <si>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</si>
  <si>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</si>
  <si>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</si>
  <si>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</si>
  <si>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</si>
  <si>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</si>
  <si>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</si>
  <si>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</si>
  <si>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</si>
  <si>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</si>
  <si>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</si>
  <si>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</si>
  <si>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</si>
  <si>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</si>
  <si>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</si>
  <si>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</si>
  <si>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</si>
  <si>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</si>
  <si>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</si>
  <si>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</si>
  <si>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</si>
  <si>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</si>
  <si>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</si>
  <si>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</si>
  <si>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</si>
  <si>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</si>
  <si>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</si>
  <si>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</si>
  <si>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</si>
  <si>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</si>
  <si>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</si>
  <si>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</si>
  <si>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</si>
  <si>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</si>
  <si>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</si>
  <si>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</si>
  <si>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</si>
  <si>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</si>
  <si>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</si>
  <si>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</si>
  <si>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</si>
  <si>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</si>
  <si>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</si>
  <si>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</si>
  <si>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</si>
  <si>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</si>
  <si>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</si>
  <si>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</si>
  <si>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</si>
  <si>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</si>
  <si>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</si>
  <si>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</si>
  <si>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</si>
  <si>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</si>
  <si>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</si>
  <si>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</si>
  <si>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</si>
  <si>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</si>
  <si>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</si>
  <si>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</si>
  <si>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</si>
  <si>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</si>
  <si>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</si>
  <si>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</si>
  <si>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</si>
  <si>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</si>
  <si>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</si>
  <si>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</si>
  <si>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</si>
  <si>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</si>
  <si>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</si>
  <si>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</si>
  <si>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</si>
  <si>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</si>
  <si>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</si>
  <si>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</si>
  <si>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</si>
  <si>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</si>
  <si>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</si>
  <si>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</si>
  <si>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</si>
  <si>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</si>
  <si>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</si>
  <si>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</si>
  <si>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</si>
  <si>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</si>
  <si>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</si>
  <si>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</si>
  <si>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</si>
  <si>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</si>
  <si>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</si>
  <si>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</si>
  <si>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</si>
  <si>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</si>
  <si>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</si>
  <si>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</si>
  <si>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</si>
  <si>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</si>
  <si>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</si>
  <si>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</si>
  <si>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</si>
  <si>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</si>
  <si>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</si>
  <si>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</si>
  <si>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</si>
  <si>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</si>
  <si>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</si>
  <si>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</si>
  <si>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</si>
  <si>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</si>
  <si>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</si>
  <si>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</si>
  <si>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</si>
  <si>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</si>
  <si>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</si>
  <si>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</si>
  <si>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</si>
  <si>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</si>
  <si>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</si>
  <si>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</si>
  <si>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</si>
  <si>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</si>
  <si>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</si>
  <si>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</si>
  <si>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</si>
  <si>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</si>
  <si>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</si>
  <si>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</si>
  <si>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</si>
  <si>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</si>
  <si>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</si>
  <si>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</si>
  <si>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</si>
  <si>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</si>
  <si>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</si>
  <si>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</si>
  <si>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</si>
  <si>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</si>
  <si>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</si>
  <si>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</si>
  <si>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</si>
  <si>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</si>
  <si>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</si>
  <si>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</si>
  <si>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</si>
  <si>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</si>
  <si>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</si>
  <si>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</si>
  <si>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</si>
  <si>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</si>
  <si>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</si>
  <si>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</si>
  <si>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</si>
  <si>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</si>
  <si>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</si>
  <si>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</si>
  <si>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</si>
  <si>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</si>
  <si>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</si>
  <si>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</si>
  <si>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</si>
  <si>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</si>
  <si>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</si>
  <si>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</si>
  <si>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</si>
  <si>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</si>
  <si>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</si>
  <si>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</si>
  <si>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</si>
  <si>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</si>
  <si>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</si>
  <si>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</si>
  <si>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</si>
  <si>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</si>
  <si>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</si>
  <si>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</si>
  <si>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</si>
  <si>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</si>
  <si>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</si>
  <si>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</si>
  <si>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</si>
  <si>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</si>
  <si>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</si>
  <si>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</si>
  <si>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</si>
  <si>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</si>
  <si>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</si>
  <si>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</si>
  <si>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</si>
  <si>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</si>
  <si>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</si>
  <si>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</si>
  <si>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</si>
  <si>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</si>
  <si>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</si>
  <si>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</si>
  <si>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</si>
  <si>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</si>
  <si>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</si>
  <si>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</si>
  <si>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</si>
  <si>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</si>
  <si>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</si>
  <si>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</si>
  <si>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</si>
  <si>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</si>
  <si>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</si>
  <si>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</si>
  <si>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</si>
  <si>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</si>
  <si>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</si>
  <si>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</si>
  <si>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</si>
  <si>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</si>
  <si>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</si>
  <si>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</si>
  <si>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</si>
  <si>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</si>
  <si>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</si>
  <si>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</si>
  <si>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</si>
  <si>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</si>
  <si>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</si>
  <si>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</si>
  <si>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</si>
  <si>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</si>
  <si>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</si>
  <si>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</si>
  <si>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</si>
  <si>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</si>
  <si>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</si>
  <si>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</si>
  <si>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</si>
  <si>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</si>
  <si>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</si>
  <si>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</si>
  <si>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</si>
  <si>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</si>
  <si>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</si>
  <si>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</si>
  <si>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</si>
  <si>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</si>
  <si>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</si>
  <si>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</si>
  <si>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</si>
  <si>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</si>
  <si>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</si>
  <si>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</si>
  <si>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</si>
  <si>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</si>
  <si>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</si>
  <si>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</si>
  <si>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</si>
  <si>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</si>
  <si>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</si>
  <si>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</si>
  <si>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</si>
  <si>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</si>
  <si>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</si>
  <si>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</si>
  <si>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</si>
  <si>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</si>
  <si>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</si>
  <si>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</si>
  <si>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</si>
  <si>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</si>
  <si>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</si>
  <si>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</si>
  <si>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</si>
  <si>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</si>
  <si>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</si>
  <si>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</si>
  <si>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</si>
  <si>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</si>
  <si>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</si>
  <si>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</si>
  <si>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</si>
  <si>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</si>
  <si>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</si>
  <si>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</si>
  <si>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</si>
  <si>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</si>
  <si>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</si>
  <si>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</si>
  <si>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</si>
  <si>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</si>
  <si>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</si>
  <si>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</si>
  <si>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</si>
  <si>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</si>
  <si>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</si>
  <si>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</si>
  <si>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</si>
  <si>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</si>
  <si>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</si>
  <si>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</si>
  <si>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</si>
  <si>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</si>
  <si>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</si>
  <si>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</si>
  <si>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</si>
  <si>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</si>
  <si>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</si>
  <si>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</si>
  <si>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</si>
  <si>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</si>
  <si>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</si>
  <si>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</si>
  <si>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</si>
  <si>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</si>
  <si>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</si>
  <si>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</si>
  <si>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</si>
  <si>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</si>
  <si>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</si>
  <si>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</si>
  <si>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</si>
  <si>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</si>
  <si>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</si>
  <si>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</si>
  <si>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</si>
  <si>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</si>
  <si>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</si>
  <si>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</si>
  <si>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</si>
  <si>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</si>
  <si>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</si>
  <si>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</si>
  <si>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</si>
  <si>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</si>
  <si>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</si>
  <si>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</si>
  <si>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</si>
  <si>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</si>
  <si>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</si>
  <si>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</si>
  <si>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</si>
  <si>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</si>
  <si>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</si>
  <si>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</si>
  <si>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</si>
  <si>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</si>
  <si>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</si>
  <si>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</si>
  <si>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</si>
  <si>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</si>
  <si>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</si>
  <si>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</si>
  <si>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</si>
  <si>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</si>
  <si>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</si>
  <si>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</si>
  <si>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</si>
  <si>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</si>
  <si>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</si>
  <si>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</si>
  <si>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</si>
  <si>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</si>
  <si>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</si>
  <si>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</si>
  <si>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</si>
  <si>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</si>
  <si>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</si>
  <si>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</si>
  <si>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</si>
  <si>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</si>
  <si>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</si>
  <si>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</si>
  <si>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</si>
  <si>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</si>
  <si>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</si>
  <si>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</si>
  <si>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</si>
  <si>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</si>
  <si>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</si>
  <si>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</si>
  <si>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</si>
  <si>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</si>
  <si>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</si>
  <si>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</si>
  <si>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</si>
  <si>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</si>
  <si>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</si>
  <si>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</si>
  <si>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</si>
  <si>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</si>
  <si>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</si>
  <si>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</si>
  <si>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</si>
  <si>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</si>
  <si>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</si>
  <si>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</si>
  <si>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</si>
  <si>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</si>
  <si>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</si>
  <si>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</si>
  <si>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</si>
  <si>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</si>
  <si>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</si>
  <si>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</si>
  <si>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</si>
  <si>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</si>
  <si>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</si>
  <si>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</si>
  <si>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</si>
  <si>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</si>
  <si>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</si>
  <si>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</si>
  <si>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</si>
  <si>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</si>
  <si>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</si>
  <si>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</si>
  <si>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</si>
  <si>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</si>
  <si>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</si>
  <si>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</si>
  <si>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</si>
  <si>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</si>
  <si>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</si>
  <si>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</si>
  <si>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</si>
  <si>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</si>
  <si>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</si>
  <si>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</si>
  <si>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</si>
  <si>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</si>
  <si>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</si>
  <si>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</si>
  <si>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</si>
  <si>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</si>
  <si>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</si>
  <si>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</si>
  <si>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</si>
  <si>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</si>
  <si>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</si>
  <si>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</si>
  <si>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</si>
  <si>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</si>
  <si>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</si>
  <si>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</si>
  <si>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</si>
  <si>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</si>
  <si>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</si>
  <si>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</si>
  <si>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</si>
  <si>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</si>
  <si>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</si>
  <si>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</si>
  <si>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</si>
  <si>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</si>
  <si>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</si>
  <si>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</si>
  <si>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</si>
  <si>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</si>
  <si>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</si>
  <si>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</si>
  <si>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</si>
  <si>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</si>
  <si>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</si>
  <si>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V1-I0-7M604-04L02-6517540</t>
  </si>
  <si>
    <t>Светодиодный светильник VARTON промышленный Olymp 2.0 175 Вт 4000 K IP65 30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</si>
  <si>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</si>
  <si>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</si>
  <si>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</si>
  <si>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</si>
  <si>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</si>
  <si>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</si>
  <si>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26500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</si>
  <si>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</si>
  <si>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</si>
  <si>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</si>
  <si>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</si>
  <si>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V1-I0-7M604-04L05-6517540</t>
  </si>
  <si>
    <t>Светодиодный светильник VARTON промышленный Olymp 2.0 175 Вт 4000 K IP65 120 градусов MAXI</t>
  </si>
  <si>
    <t>V1-I0-7M604-04L06-6517540</t>
  </si>
  <si>
    <t>Светодиодный светильник VARTON промышленный Olymp 2.0 175 Вт 4000К IP65 90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</si>
  <si>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</si>
  <si>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</si>
  <si>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</si>
  <si>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</si>
  <si>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</si>
  <si>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</si>
  <si>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</si>
  <si>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</si>
  <si>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</si>
  <si>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</si>
  <si>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</si>
  <si>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</si>
  <si>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</si>
  <si>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</si>
  <si>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</si>
  <si>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</si>
  <si>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</si>
  <si>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</si>
  <si>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</si>
  <si>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</si>
  <si>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</si>
  <si>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</si>
  <si>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</si>
  <si>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</si>
  <si>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</si>
  <si>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</si>
  <si>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</si>
  <si>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</si>
  <si>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</si>
  <si>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</si>
  <si>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</si>
  <si>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</si>
  <si>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</si>
  <si>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</si>
  <si>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</si>
  <si>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</si>
  <si>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</si>
  <si>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</si>
  <si>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</si>
  <si>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</si>
  <si>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</si>
  <si>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</si>
  <si>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</si>
  <si>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</si>
  <si>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</si>
  <si>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</si>
  <si>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</si>
  <si>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</si>
  <si>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</si>
  <si>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</si>
  <si>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</si>
  <si>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</si>
  <si>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</si>
  <si>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</si>
  <si>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</si>
  <si>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</si>
  <si>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</si>
  <si>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</si>
  <si>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</si>
  <si>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</si>
  <si>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</si>
  <si>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</si>
  <si>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</si>
  <si>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</si>
  <si>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</si>
  <si>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</si>
  <si>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</si>
  <si>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</si>
  <si>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</si>
  <si>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</si>
  <si>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</si>
  <si>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</si>
  <si>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</si>
  <si>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</si>
  <si>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</si>
  <si>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</si>
  <si>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</si>
  <si>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</si>
  <si>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</si>
  <si>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</si>
  <si>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</si>
  <si>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</si>
  <si>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</si>
  <si>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</si>
  <si>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</si>
  <si>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</si>
  <si>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</si>
  <si>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</si>
  <si>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</si>
  <si>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</si>
  <si>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</si>
  <si>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</si>
  <si>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</si>
  <si>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</si>
  <si>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</si>
  <si>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</si>
  <si>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</si>
  <si>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</si>
  <si>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</si>
  <si>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</si>
  <si>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</si>
  <si>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</si>
  <si>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</si>
  <si>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</si>
  <si>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</si>
  <si>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</si>
  <si>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</si>
  <si>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</si>
  <si>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</si>
  <si>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</si>
  <si>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</si>
  <si>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</si>
  <si>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</si>
  <si>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</si>
  <si>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</si>
  <si>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</si>
  <si>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</si>
  <si>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</si>
  <si>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</si>
  <si>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</si>
  <si>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</si>
  <si>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</si>
  <si>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</si>
  <si>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</si>
  <si>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</si>
  <si>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</si>
  <si>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</si>
  <si>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</si>
  <si>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</si>
  <si>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</si>
  <si>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</si>
  <si>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</si>
  <si>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</si>
  <si>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</si>
  <si>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</si>
  <si>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</si>
  <si>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</si>
  <si>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</si>
  <si>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</si>
  <si>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</si>
  <si>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</si>
  <si>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</si>
  <si>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</si>
  <si>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</si>
  <si>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</si>
  <si>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</si>
  <si>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</si>
  <si>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</si>
  <si>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</si>
  <si>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</si>
  <si>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</si>
  <si>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</si>
  <si>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</si>
  <si>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</si>
  <si>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</si>
  <si>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</si>
  <si>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</si>
  <si>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</si>
  <si>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</si>
  <si>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</si>
  <si>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</si>
  <si>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</si>
  <si>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</si>
  <si>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</si>
  <si>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</si>
  <si>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</si>
  <si>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</si>
  <si>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</si>
  <si>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</si>
  <si>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</si>
  <si>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</si>
  <si>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</si>
  <si>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</si>
  <si>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</si>
  <si>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</si>
  <si>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</si>
  <si>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</si>
  <si>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</si>
  <si>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</si>
  <si>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</si>
  <si>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</si>
  <si>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</si>
  <si>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</si>
  <si>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</si>
  <si>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</si>
  <si>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</si>
  <si>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</si>
  <si>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</si>
  <si>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</si>
  <si>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</si>
  <si>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</si>
  <si>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</si>
  <si>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</si>
  <si>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</si>
  <si>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</si>
  <si>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</si>
  <si>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</si>
  <si>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</si>
  <si>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</si>
  <si>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</si>
  <si>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</si>
  <si>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</si>
  <si>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</si>
  <si>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</si>
  <si>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</si>
  <si>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</si>
  <si>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</si>
  <si>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</si>
  <si>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</si>
  <si>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</si>
  <si>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</si>
  <si>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</si>
  <si>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</si>
  <si>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</si>
  <si>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</si>
  <si>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</si>
  <si>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</si>
  <si>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</si>
  <si>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</si>
  <si>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</si>
  <si>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</si>
  <si>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</si>
  <si>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</si>
  <si>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</si>
  <si>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</si>
  <si>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</si>
  <si>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</si>
  <si>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</si>
  <si>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</si>
  <si>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</si>
  <si>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</si>
  <si>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</si>
  <si>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</si>
  <si>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</si>
  <si>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</si>
  <si>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</si>
  <si>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</si>
  <si>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</si>
  <si>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</si>
  <si>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</si>
  <si>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</si>
  <si>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</si>
  <si>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</si>
  <si>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</si>
  <si>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</si>
  <si>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</si>
  <si>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</si>
  <si>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</si>
  <si>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</si>
  <si>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</si>
  <si>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</si>
  <si>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</si>
  <si>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</si>
  <si>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</si>
  <si>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</si>
  <si>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</si>
  <si>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</si>
  <si>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</si>
  <si>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</si>
  <si>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</si>
  <si>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</si>
  <si>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</si>
  <si>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</si>
  <si>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</si>
  <si>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</si>
  <si>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</si>
  <si>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</si>
  <si>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</si>
  <si>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</si>
  <si>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</si>
  <si>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</si>
  <si>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</si>
  <si>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</si>
  <si>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</si>
  <si>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</si>
  <si>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</si>
  <si>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</si>
  <si>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</si>
  <si>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</si>
  <si>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</si>
  <si>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</si>
  <si>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</si>
  <si>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</si>
  <si>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</si>
  <si>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</si>
  <si>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</si>
  <si>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</si>
  <si>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</si>
  <si>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</si>
  <si>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</si>
  <si>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</si>
  <si>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</si>
  <si>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</si>
  <si>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</si>
  <si>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</si>
  <si>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</si>
  <si>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</si>
  <si>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</si>
  <si>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</si>
  <si>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</si>
  <si>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</si>
  <si>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</si>
  <si>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</si>
  <si>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</si>
  <si>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</si>
  <si>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</si>
  <si>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</si>
  <si>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</si>
  <si>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</si>
  <si>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</si>
  <si>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</si>
  <si>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</si>
  <si>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</si>
  <si>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</si>
  <si>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</si>
  <si>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</si>
  <si>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</si>
  <si>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</si>
  <si>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</si>
  <si>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</si>
  <si>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</si>
  <si>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</si>
  <si>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</si>
  <si>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</si>
  <si>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</si>
  <si>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</si>
  <si>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</si>
  <si>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</si>
  <si>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</si>
  <si>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</si>
  <si>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</si>
  <si>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</si>
  <si>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</si>
  <si>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</si>
  <si>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</si>
  <si>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</si>
  <si>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</si>
  <si>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</si>
  <si>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</si>
  <si>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</si>
  <si>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</si>
  <si>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</si>
  <si>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</si>
  <si>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</si>
  <si>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</si>
  <si>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</si>
  <si>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</si>
  <si>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</si>
  <si>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</si>
  <si>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</si>
  <si>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</si>
  <si>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</si>
  <si>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</si>
  <si>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</si>
  <si>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</si>
  <si>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</si>
  <si>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</si>
  <si>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</si>
  <si>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</si>
  <si>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</si>
  <si>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</si>
  <si>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</si>
  <si>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</si>
  <si>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</si>
  <si>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</si>
  <si>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</si>
  <si>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</si>
  <si>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</si>
  <si>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</si>
  <si>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</si>
  <si>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</si>
  <si>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</si>
  <si>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</si>
  <si>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</si>
  <si>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</si>
  <si>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</si>
  <si>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</si>
  <si>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</si>
  <si>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</si>
  <si>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</si>
  <si>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</si>
  <si>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</si>
  <si>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</si>
  <si>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</si>
  <si>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</si>
  <si>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</si>
  <si>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</si>
  <si>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</si>
  <si>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</si>
  <si>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</si>
  <si>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</si>
  <si>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</si>
  <si>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</si>
  <si>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</si>
  <si>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</si>
  <si>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</si>
  <si>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</si>
  <si>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</si>
  <si>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</si>
  <si>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</si>
  <si>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</si>
  <si>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</si>
  <si>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</si>
  <si>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</si>
  <si>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</si>
  <si>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</si>
  <si>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</si>
  <si>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</si>
  <si>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</si>
  <si>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</si>
  <si>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</si>
  <si>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</si>
  <si>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</si>
  <si>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</si>
  <si>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</si>
  <si>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</si>
  <si>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</si>
  <si>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</si>
  <si>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</si>
  <si>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</si>
  <si>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</si>
  <si>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</si>
  <si>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</si>
  <si>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</si>
  <si>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</si>
  <si>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</si>
  <si>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</si>
  <si>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</si>
  <si>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</si>
  <si>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</si>
  <si>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</si>
  <si>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</si>
  <si>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</si>
  <si>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</si>
  <si>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</si>
  <si>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</si>
  <si>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</si>
  <si>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</si>
  <si>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</si>
  <si>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</si>
  <si>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</si>
  <si>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</si>
  <si>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</si>
  <si>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</si>
  <si>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</si>
  <si>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</si>
  <si>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</si>
  <si>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</si>
  <si>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</si>
  <si>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</si>
  <si>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</si>
  <si>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</si>
  <si>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</si>
  <si>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</si>
  <si>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</si>
  <si>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</si>
  <si>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</si>
  <si>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</si>
  <si>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</si>
  <si>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</si>
  <si>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</si>
  <si>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</si>
  <si>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</si>
  <si>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</si>
  <si>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</si>
  <si>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</si>
  <si>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</si>
  <si>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</si>
  <si>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</si>
  <si>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</si>
  <si>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</si>
  <si>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</si>
  <si>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</si>
  <si>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</si>
  <si>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</si>
  <si>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</si>
  <si>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</si>
  <si>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</si>
  <si>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</si>
  <si>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</si>
  <si>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</si>
  <si>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</si>
  <si>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</si>
  <si>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</si>
  <si>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</si>
  <si>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</si>
  <si>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</si>
  <si>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</si>
  <si>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</si>
  <si>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</si>
  <si>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</si>
  <si>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</si>
  <si>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</si>
  <si>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</si>
  <si>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</si>
  <si>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</si>
  <si>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</si>
  <si>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</si>
  <si>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</si>
  <si>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</si>
  <si>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</si>
  <si>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</si>
  <si>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</si>
  <si>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</si>
  <si>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</si>
  <si>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</si>
  <si>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</si>
  <si>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</si>
  <si>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</si>
  <si>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</si>
  <si>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</si>
  <si>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</si>
  <si>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</si>
  <si>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</si>
  <si>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</si>
  <si>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</si>
  <si>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</si>
  <si>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</si>
  <si>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</si>
  <si>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</si>
  <si>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</si>
  <si>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</si>
  <si>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</si>
  <si>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</si>
  <si>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</si>
  <si>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</si>
  <si>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</si>
  <si>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</si>
  <si>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</si>
  <si>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</si>
  <si>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</si>
  <si>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</si>
  <si>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</si>
  <si>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</si>
  <si>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</si>
  <si>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</si>
  <si>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</si>
  <si>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</si>
  <si>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</si>
  <si>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</si>
  <si>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</si>
  <si>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</si>
  <si>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</si>
  <si>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</si>
  <si>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</si>
  <si>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</si>
  <si>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</si>
  <si>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</si>
  <si>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</si>
  <si>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</si>
  <si>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</si>
  <si>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</si>
  <si>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</si>
  <si>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</si>
  <si>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</si>
  <si>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</si>
  <si>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</si>
  <si>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</si>
  <si>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</si>
  <si>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</si>
  <si>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</si>
  <si>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</si>
  <si>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</si>
  <si>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</si>
  <si>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</si>
  <si>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</si>
  <si>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</si>
  <si>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</si>
  <si>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</si>
  <si>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</si>
  <si>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</si>
  <si>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</si>
  <si>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</si>
  <si>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</si>
  <si>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</si>
  <si>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</si>
  <si>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</si>
  <si>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</si>
  <si>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</si>
  <si>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</si>
  <si>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</si>
  <si>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</si>
  <si>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</si>
  <si>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</si>
  <si>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</si>
  <si>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</si>
  <si>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</si>
  <si>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</si>
  <si>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</si>
  <si>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</si>
  <si>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</si>
  <si>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</si>
  <si>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</si>
  <si>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</si>
  <si>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</si>
  <si>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</si>
  <si>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</si>
  <si>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</si>
  <si>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</si>
  <si>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</si>
  <si>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</si>
  <si>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</si>
  <si>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</si>
  <si>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</si>
  <si>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</si>
  <si>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</si>
  <si>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</si>
  <si>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</si>
  <si>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</si>
  <si>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</si>
  <si>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</si>
  <si>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</si>
  <si>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</si>
  <si>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</si>
  <si>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</si>
  <si>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</si>
  <si>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</si>
  <si>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</si>
  <si>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</si>
  <si>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</si>
  <si>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</si>
  <si>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</si>
  <si>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</si>
  <si>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</si>
  <si>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</si>
  <si>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</si>
  <si>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</si>
  <si>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</si>
  <si>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</si>
  <si>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</si>
  <si>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</si>
  <si>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</si>
  <si>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</si>
  <si>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</si>
  <si>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</si>
  <si>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</si>
  <si>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</si>
  <si>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</si>
  <si>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</si>
  <si>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</si>
  <si>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</si>
  <si>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</si>
  <si>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</si>
  <si>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</si>
  <si>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</si>
  <si>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</si>
  <si>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</si>
  <si>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</si>
  <si>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</si>
  <si>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</si>
  <si>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</si>
  <si>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</si>
  <si>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</si>
  <si>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</si>
  <si>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</si>
  <si>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</si>
  <si>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</si>
  <si>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</si>
  <si>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</si>
  <si>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</si>
  <si>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</si>
  <si>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</si>
  <si>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</si>
  <si>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</si>
  <si>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</si>
  <si>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</si>
  <si>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</si>
  <si>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</si>
  <si>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</si>
  <si>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</si>
  <si>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</si>
  <si>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</si>
  <si>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</si>
  <si>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</si>
  <si>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</si>
  <si>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</si>
  <si>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</si>
  <si>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</si>
  <si>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</si>
  <si>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</si>
  <si>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</si>
  <si>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</si>
  <si>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</si>
  <si>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</si>
  <si>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</si>
  <si>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</si>
  <si>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</si>
  <si>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</si>
  <si>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</si>
  <si>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</si>
  <si>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</si>
  <si>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</si>
  <si>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</si>
  <si>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</si>
  <si>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</si>
  <si>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</si>
  <si>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</si>
  <si>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</si>
  <si>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</si>
  <si>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</si>
  <si>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</si>
  <si>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</si>
  <si>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</si>
  <si>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</si>
  <si>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</si>
  <si>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</si>
  <si>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</si>
  <si>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</si>
  <si>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</si>
  <si>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</si>
  <si>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</si>
  <si>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</si>
  <si>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</si>
  <si>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</si>
  <si>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</si>
  <si>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</si>
  <si>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</si>
  <si>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</si>
  <si>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</si>
  <si>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</si>
  <si>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</si>
  <si>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</si>
  <si>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</si>
  <si>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</si>
  <si>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</si>
  <si>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</si>
  <si>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</si>
  <si>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</si>
  <si>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</si>
  <si>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</si>
  <si>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</si>
  <si>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</si>
  <si>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</si>
  <si>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</si>
  <si>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</si>
  <si>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</si>
  <si>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</si>
  <si>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</si>
  <si>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</si>
  <si>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</si>
  <si>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</si>
  <si>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</si>
  <si>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</si>
  <si>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</si>
  <si>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</si>
  <si>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</si>
  <si>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</si>
  <si>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</si>
  <si>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</si>
  <si>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</si>
  <si>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</si>
  <si>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</si>
  <si>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</si>
  <si>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</si>
  <si>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</si>
  <si>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</si>
  <si>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</si>
  <si>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</si>
  <si>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</si>
  <si>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</si>
  <si>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</si>
  <si>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</si>
  <si>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</si>
  <si>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</si>
  <si>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</si>
  <si>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</si>
  <si>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</si>
  <si>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</si>
  <si>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</si>
  <si>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</si>
  <si>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</si>
  <si>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</si>
  <si>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</si>
  <si>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</si>
  <si>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</si>
  <si>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</si>
  <si>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</si>
  <si>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</si>
  <si>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</si>
  <si>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</si>
  <si>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</si>
  <si>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</si>
  <si>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</si>
  <si>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</si>
  <si>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</si>
  <si>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</si>
  <si>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</si>
  <si>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</si>
  <si>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</si>
  <si>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</si>
  <si>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</si>
  <si>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</si>
  <si>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</si>
  <si>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</si>
  <si>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</si>
  <si>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</si>
  <si>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</si>
  <si>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</si>
  <si>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</si>
  <si>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</si>
  <si>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</si>
  <si>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</si>
  <si>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</si>
  <si>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</si>
  <si>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</si>
  <si>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</si>
  <si>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</si>
  <si>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</si>
  <si>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</si>
  <si>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</si>
  <si>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</si>
  <si>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</si>
  <si>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</si>
  <si>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</si>
  <si>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</si>
  <si>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</si>
  <si>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</si>
  <si>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</si>
  <si>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</si>
  <si>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</si>
  <si>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</si>
  <si>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</si>
  <si>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</si>
  <si>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</si>
  <si>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</si>
  <si>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</si>
  <si>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</si>
  <si>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</si>
  <si>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</si>
  <si>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</si>
  <si>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</si>
  <si>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</si>
  <si>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</si>
  <si>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</si>
  <si>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</si>
  <si>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</si>
  <si>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</si>
  <si>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</si>
  <si>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</si>
  <si>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</si>
  <si>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</si>
  <si>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</si>
  <si>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</si>
  <si>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</si>
  <si>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</si>
  <si>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</si>
  <si>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</si>
  <si>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</si>
  <si>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</si>
  <si>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</si>
  <si>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</si>
  <si>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</si>
  <si>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</si>
  <si>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</si>
  <si>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</si>
  <si>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</si>
  <si>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</si>
  <si>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</si>
  <si>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</si>
  <si>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</si>
  <si>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</si>
  <si>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</si>
  <si>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</si>
  <si>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</si>
  <si>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</si>
  <si>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</si>
  <si>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</si>
  <si>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</si>
  <si>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</si>
  <si>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</si>
  <si>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</si>
  <si>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</si>
  <si>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</si>
  <si>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</si>
  <si>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</si>
  <si>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</si>
  <si>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</si>
  <si>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</si>
  <si>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</si>
  <si>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</si>
  <si>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</si>
  <si>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</si>
  <si>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</si>
  <si>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</si>
  <si>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</si>
  <si>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</si>
  <si>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</si>
  <si>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</si>
  <si>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</si>
  <si>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</si>
  <si>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</si>
  <si>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</si>
  <si>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</si>
  <si>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</si>
  <si>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</si>
  <si>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</si>
  <si>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</si>
  <si>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</si>
  <si>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</si>
  <si>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</si>
  <si>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</si>
  <si>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</si>
  <si>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</si>
  <si>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</si>
  <si>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</si>
  <si>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</si>
  <si>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</si>
  <si>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</si>
  <si>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</si>
  <si>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</si>
  <si>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</si>
  <si>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</si>
  <si>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</si>
  <si>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</si>
  <si>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</si>
  <si>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</si>
  <si>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</si>
  <si>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</si>
  <si>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</si>
  <si>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</si>
  <si>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</si>
  <si>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</si>
  <si>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</si>
  <si>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</si>
  <si>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</si>
  <si>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</si>
  <si>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</si>
  <si>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</si>
  <si>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</si>
  <si>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</si>
  <si>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</si>
  <si>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</si>
  <si>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</si>
  <si>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</si>
  <si>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</si>
  <si>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</si>
  <si>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</si>
  <si>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</si>
  <si>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</si>
  <si>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</si>
  <si>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</si>
  <si>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</si>
  <si>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</si>
  <si>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</si>
  <si>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</si>
  <si>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</si>
  <si>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</si>
  <si>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</si>
  <si>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</si>
  <si>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</si>
  <si>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</si>
  <si>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</si>
  <si>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</si>
  <si>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</si>
  <si>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</si>
  <si>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</si>
  <si>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</si>
  <si>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</si>
  <si>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</si>
  <si>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</si>
  <si>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</si>
  <si>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</si>
  <si>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</si>
  <si>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</si>
  <si>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</si>
  <si>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</si>
  <si>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</si>
  <si>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</si>
  <si>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</si>
  <si>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</si>
  <si>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</si>
  <si>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</si>
  <si>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</si>
  <si>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</si>
  <si>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</si>
  <si>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</si>
  <si>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</si>
  <si>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</si>
  <si>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</si>
  <si>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</si>
  <si>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</si>
  <si>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</si>
  <si>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</si>
  <si>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</si>
  <si>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</si>
  <si>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</si>
  <si>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</si>
  <si>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</si>
  <si>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</si>
  <si>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</si>
  <si>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</si>
  <si>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</si>
  <si>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</si>
  <si>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</si>
  <si>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</si>
  <si>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</si>
  <si>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</si>
  <si>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</si>
  <si>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</si>
  <si>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</si>
  <si>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</si>
  <si>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</si>
  <si>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</si>
  <si>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</si>
  <si>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</si>
  <si>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</si>
  <si>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</si>
  <si>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</si>
  <si>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</si>
  <si>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</si>
  <si>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</si>
  <si>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</si>
  <si>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</si>
  <si>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</si>
  <si>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</si>
  <si>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</si>
  <si>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</si>
  <si>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</si>
  <si>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</si>
  <si>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</si>
  <si>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</si>
  <si>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</si>
  <si>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</si>
  <si>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</si>
  <si>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</si>
  <si>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</si>
  <si>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</si>
  <si>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</si>
  <si>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</si>
  <si>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</si>
  <si>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</si>
  <si>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</si>
  <si>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</si>
  <si>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</si>
  <si>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</si>
  <si>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</si>
  <si>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</si>
  <si>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</si>
  <si>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</si>
  <si>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</si>
  <si>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</si>
  <si>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</si>
  <si>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</si>
  <si>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</si>
  <si>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</si>
  <si>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</si>
  <si>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</si>
  <si>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</si>
  <si>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</si>
  <si>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</si>
  <si>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</si>
  <si>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</si>
  <si>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</si>
  <si>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</si>
  <si>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</si>
  <si>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</si>
  <si>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</si>
  <si>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</si>
  <si>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</si>
  <si>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</si>
  <si>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</si>
  <si>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</si>
  <si>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</si>
  <si>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</si>
  <si>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</si>
  <si>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</si>
  <si>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</si>
  <si>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</si>
  <si>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</si>
  <si>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</si>
  <si>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</si>
  <si>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</si>
  <si>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</si>
  <si>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</si>
  <si>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</si>
  <si>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</si>
  <si>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</si>
  <si>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</si>
  <si>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</si>
  <si>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</si>
  <si>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</si>
  <si>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</si>
  <si>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</si>
  <si>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</si>
  <si>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</si>
  <si>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</si>
  <si>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</si>
  <si>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</si>
  <si>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</si>
  <si>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</si>
  <si>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</si>
  <si>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</si>
  <si>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</si>
  <si>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</si>
  <si>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</si>
  <si>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</si>
  <si>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</si>
  <si>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</si>
  <si>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</si>
  <si>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</si>
  <si>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</si>
  <si>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</si>
  <si>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</si>
  <si>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</si>
  <si>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</si>
  <si>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</si>
  <si>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</si>
  <si>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</si>
  <si>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</si>
  <si>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</si>
  <si>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</si>
  <si>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</si>
  <si>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</si>
  <si>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</si>
  <si>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</si>
  <si>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</si>
  <si>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</si>
  <si>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</si>
  <si>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</si>
  <si>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</si>
  <si>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</si>
  <si>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</si>
  <si>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</si>
  <si>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</si>
  <si>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</si>
  <si>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</si>
  <si>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</si>
  <si>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</si>
  <si>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</si>
  <si>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</si>
  <si>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</si>
  <si>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</si>
  <si>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</si>
  <si>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</si>
  <si>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</si>
  <si>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</si>
  <si>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</si>
  <si>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</si>
  <si>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</si>
  <si>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</si>
  <si>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</si>
  <si>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</si>
  <si>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</si>
  <si>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</si>
  <si>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</si>
  <si>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</si>
  <si>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</si>
  <si>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</si>
  <si>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</si>
  <si>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</si>
  <si>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</si>
  <si>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</si>
  <si>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</si>
  <si>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</si>
  <si>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</si>
  <si>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</si>
  <si>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</si>
  <si>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</si>
  <si>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</si>
  <si>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</si>
  <si>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</si>
  <si>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</si>
  <si>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</si>
  <si>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</si>
  <si>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</si>
  <si>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</si>
  <si>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</si>
  <si>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</si>
  <si>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</si>
  <si>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</si>
  <si>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</si>
  <si>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</si>
  <si>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</si>
  <si>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</si>
  <si>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</si>
  <si>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</si>
  <si>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</si>
  <si>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</si>
  <si>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</si>
  <si>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</si>
  <si>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</si>
  <si>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</si>
  <si>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</si>
  <si>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</si>
  <si>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</si>
  <si>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</si>
  <si>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</si>
  <si>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</si>
  <si>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</si>
  <si>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</si>
  <si>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</si>
  <si>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</si>
  <si>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</si>
  <si>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</si>
  <si>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</si>
  <si>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</si>
  <si>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</si>
  <si>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</si>
  <si>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</si>
  <si>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</si>
  <si>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</si>
  <si>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</si>
  <si>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</si>
  <si>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</si>
  <si>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</si>
  <si>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</si>
  <si>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</si>
  <si>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</si>
  <si>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</si>
  <si>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</si>
  <si>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</si>
  <si>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</si>
  <si>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</si>
  <si>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</si>
  <si>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</si>
  <si>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</si>
  <si>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</si>
  <si>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</si>
  <si>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</si>
  <si>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</si>
  <si>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</si>
  <si>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</si>
  <si>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</si>
  <si>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</si>
  <si>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</si>
  <si>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</si>
  <si>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</si>
  <si>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</si>
  <si>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</si>
  <si>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</si>
  <si>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</si>
  <si>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</si>
  <si>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</si>
  <si>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</si>
  <si>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</si>
  <si>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</si>
  <si>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</si>
  <si>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</si>
  <si>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</si>
  <si>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</si>
  <si>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</si>
  <si>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</si>
  <si>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</si>
  <si>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</si>
  <si>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</si>
  <si>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</si>
  <si>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</si>
  <si>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</si>
  <si>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</si>
  <si>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</si>
  <si>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</si>
  <si>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</si>
  <si>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</si>
  <si>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</si>
  <si>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</si>
  <si>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</si>
  <si>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</si>
  <si>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</si>
  <si>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</si>
  <si>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</si>
  <si>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</si>
  <si>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</si>
  <si>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</si>
  <si>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</si>
  <si>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</si>
  <si>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</si>
  <si>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</si>
  <si>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</si>
  <si>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</si>
  <si>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</si>
  <si>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</si>
  <si>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</si>
  <si>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</si>
  <si>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</si>
  <si>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</si>
  <si>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</si>
  <si>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</si>
  <si>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</si>
  <si>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</si>
  <si>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</si>
  <si>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</si>
  <si>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</si>
  <si>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</si>
  <si>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</si>
  <si>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</si>
  <si>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</si>
  <si>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</si>
  <si>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</si>
  <si>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</si>
  <si>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</si>
  <si>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</si>
  <si>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</si>
  <si>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</si>
  <si>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</si>
  <si>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</si>
  <si>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</si>
  <si>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</si>
  <si>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</si>
  <si>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</si>
  <si>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</si>
  <si>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</si>
  <si>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</si>
  <si>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</si>
  <si>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</si>
  <si>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</si>
  <si>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</si>
  <si>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</si>
  <si>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</si>
  <si>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</si>
  <si>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</si>
  <si>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</si>
  <si>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</si>
  <si>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</si>
  <si>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</si>
  <si>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</si>
  <si>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</si>
  <si>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</si>
  <si>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</si>
  <si>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</si>
  <si>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</si>
  <si>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</si>
  <si>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</si>
  <si>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</si>
  <si>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</si>
  <si>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</si>
  <si>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</si>
  <si>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</si>
  <si>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</si>
  <si>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</si>
  <si>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</si>
  <si>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</si>
  <si>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</si>
  <si>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</si>
  <si>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</si>
  <si>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</si>
  <si>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</si>
  <si>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</si>
  <si>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</si>
  <si>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</si>
  <si>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</si>
  <si>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</si>
  <si>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</si>
  <si>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</si>
  <si>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</si>
  <si>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</si>
  <si>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</si>
  <si>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</si>
  <si>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</si>
  <si>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</si>
  <si>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</si>
  <si>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</si>
  <si>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</si>
  <si>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</si>
  <si>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</si>
  <si>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</si>
  <si>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</si>
  <si>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</si>
  <si>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</si>
  <si>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</si>
  <si>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</si>
  <si>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</si>
  <si>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</si>
  <si>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</si>
  <si>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</si>
  <si>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</si>
  <si>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</si>
  <si>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</si>
  <si>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</si>
  <si>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</si>
  <si>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</si>
  <si>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</si>
  <si>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</si>
  <si>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</si>
  <si>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</si>
  <si>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</si>
  <si>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</si>
  <si>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</si>
  <si>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</si>
  <si>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</si>
  <si>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</si>
  <si>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</si>
  <si>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</si>
  <si>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</si>
  <si>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</si>
  <si>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</si>
  <si>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</si>
  <si>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</si>
  <si>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</si>
  <si>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</si>
  <si>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</si>
  <si>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</si>
  <si>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</si>
  <si>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</si>
  <si>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</si>
  <si>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</si>
  <si>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</si>
  <si>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</si>
  <si>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</si>
  <si>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</si>
  <si>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</si>
  <si>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</si>
  <si>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</si>
  <si>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</si>
  <si>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</si>
  <si>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</si>
  <si>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</si>
  <si>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</si>
  <si>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</si>
  <si>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</si>
  <si>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</si>
  <si>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</si>
  <si>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</si>
  <si>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</si>
  <si>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</si>
  <si>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</si>
  <si>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</si>
  <si>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</si>
  <si>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</si>
  <si>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</si>
  <si>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</si>
  <si>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</si>
  <si>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</si>
  <si>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</si>
  <si>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</si>
  <si>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</si>
  <si>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</si>
  <si>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</si>
  <si>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</si>
  <si>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</si>
  <si>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</si>
  <si>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</si>
  <si>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</si>
  <si>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</si>
  <si>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</si>
  <si>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</si>
  <si>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</si>
  <si>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</si>
  <si>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</si>
  <si>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</si>
  <si>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</si>
  <si>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</si>
  <si>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</si>
  <si>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</si>
  <si>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</si>
  <si>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</si>
  <si>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</si>
  <si>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</si>
  <si>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</si>
  <si>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</si>
  <si>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</si>
  <si>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</si>
  <si>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</si>
  <si>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</si>
  <si>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</si>
  <si>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</si>
  <si>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</si>
  <si>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</si>
  <si>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</si>
  <si>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</si>
  <si>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</si>
  <si>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</si>
  <si>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</si>
  <si>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</si>
  <si>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</si>
  <si>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</si>
  <si>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</si>
  <si>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</si>
  <si>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</si>
  <si>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</si>
  <si>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</si>
  <si>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</si>
  <si>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</si>
  <si>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</si>
  <si>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</si>
  <si>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</si>
  <si>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</si>
  <si>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</si>
  <si>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</si>
  <si>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</si>
  <si>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</si>
  <si>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</si>
  <si>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</si>
  <si>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</si>
  <si>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</si>
  <si>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</si>
  <si>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</si>
  <si>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</si>
  <si>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</si>
  <si>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</si>
  <si>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</si>
  <si>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</si>
  <si>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</si>
  <si>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</si>
  <si>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</si>
  <si>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</si>
  <si>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</si>
  <si>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</si>
  <si>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</si>
  <si>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</si>
  <si>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</si>
  <si>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</si>
  <si>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</si>
  <si>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</si>
  <si>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</si>
  <si>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</si>
  <si>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</si>
  <si>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</si>
  <si>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</si>
  <si>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</si>
  <si>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</si>
  <si>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</si>
  <si>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</si>
  <si>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</si>
  <si>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</si>
  <si>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</si>
  <si>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</si>
  <si>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</si>
  <si>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</si>
  <si>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</si>
  <si>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</si>
  <si>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</si>
  <si>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</si>
  <si>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</si>
  <si>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</si>
  <si>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</si>
  <si>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</si>
  <si>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</si>
  <si>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</si>
  <si>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</si>
  <si>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</si>
  <si>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</si>
  <si>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</si>
  <si>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</si>
  <si>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</si>
  <si>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</si>
  <si>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</si>
  <si>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</si>
  <si>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</si>
  <si>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</si>
  <si>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</si>
  <si>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</si>
  <si>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</si>
  <si>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</si>
  <si>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</si>
  <si>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</si>
  <si>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</si>
  <si>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</si>
  <si>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</si>
  <si>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</si>
  <si>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</si>
  <si>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</si>
  <si>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</si>
  <si>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</si>
  <si>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</si>
  <si>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</si>
  <si>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</si>
  <si>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</si>
  <si>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</si>
  <si>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</si>
  <si>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</si>
  <si>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</si>
  <si>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</si>
  <si>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</si>
  <si>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</si>
  <si>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</si>
  <si>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</si>
  <si>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</si>
  <si>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</si>
  <si>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</si>
  <si>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</si>
  <si>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</si>
  <si>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</si>
  <si>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</si>
  <si>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</si>
  <si>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</si>
  <si>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</si>
  <si>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</si>
  <si>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</si>
  <si>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</si>
  <si>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</si>
  <si>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</si>
  <si>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</si>
  <si>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</si>
  <si>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</si>
  <si>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</si>
  <si>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</si>
  <si>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</si>
  <si>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</si>
  <si>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</si>
  <si>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</si>
  <si>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</si>
  <si>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</si>
  <si>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</si>
  <si>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</si>
  <si>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</si>
  <si>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</si>
  <si>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</si>
  <si>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</si>
  <si>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</si>
  <si>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</si>
  <si>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</si>
  <si>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</si>
  <si>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</si>
  <si>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</si>
  <si>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</si>
  <si>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</si>
  <si>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</si>
  <si>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</si>
  <si>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</si>
  <si>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</si>
  <si>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</si>
  <si>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</si>
  <si>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</si>
  <si>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</si>
  <si>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</si>
  <si>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</si>
  <si>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</si>
  <si>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</si>
  <si>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</si>
  <si>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</si>
  <si>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</si>
  <si>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</si>
  <si>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</si>
  <si>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</si>
  <si>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</si>
  <si>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</si>
  <si>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</si>
  <si>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</si>
  <si>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</si>
  <si>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</si>
  <si>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</si>
  <si>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</si>
  <si>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</si>
  <si>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</si>
  <si>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</si>
  <si>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</si>
  <si>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</si>
  <si>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</si>
  <si>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</si>
  <si>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</si>
  <si>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</si>
  <si>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</si>
  <si>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</si>
  <si>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</si>
  <si>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</si>
  <si>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</si>
  <si>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</si>
  <si>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</si>
  <si>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</si>
  <si>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</si>
  <si>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</si>
  <si>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</si>
  <si>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</si>
  <si>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</si>
  <si>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</si>
  <si>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</si>
  <si>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</si>
  <si>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</si>
  <si>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</si>
  <si>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</si>
  <si>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</si>
  <si>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</si>
  <si>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</si>
  <si>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</si>
  <si>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</si>
  <si>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</si>
  <si>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</si>
  <si>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</si>
  <si>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</si>
  <si>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</si>
  <si>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</si>
  <si>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</si>
  <si>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</si>
  <si>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</si>
  <si>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</si>
  <si>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</si>
  <si>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</si>
  <si>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</si>
  <si>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</si>
  <si>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</si>
  <si>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</si>
  <si>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</si>
  <si>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</si>
  <si>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</si>
  <si>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</si>
  <si>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</si>
  <si>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</si>
  <si>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</si>
  <si>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</si>
  <si>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</si>
  <si>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</si>
  <si>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</si>
  <si>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</si>
  <si>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</si>
  <si>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</si>
  <si>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</si>
  <si>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</si>
  <si>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</si>
  <si>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</si>
  <si>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</si>
  <si>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</si>
  <si>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</si>
  <si>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</si>
  <si>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</si>
  <si>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</si>
  <si>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</si>
  <si>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</si>
  <si>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</si>
  <si>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</si>
  <si>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</si>
  <si>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</si>
  <si>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</si>
  <si>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</si>
  <si>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</si>
  <si>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</si>
  <si>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</si>
  <si>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</si>
  <si>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</si>
  <si>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</si>
  <si>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</si>
  <si>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</si>
  <si>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</si>
  <si>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</si>
  <si>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</si>
  <si>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</si>
  <si>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</si>
  <si>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</si>
  <si>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</si>
  <si>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</si>
  <si>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</si>
  <si>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</si>
  <si>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</si>
  <si>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</si>
  <si>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</si>
  <si>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</si>
  <si>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</si>
  <si>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</si>
  <si>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</si>
  <si>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</si>
  <si>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</si>
  <si>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</si>
  <si>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</si>
  <si>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</si>
  <si>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</si>
  <si>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</si>
  <si>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</si>
  <si>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</si>
  <si>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</si>
  <si>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</si>
  <si>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</si>
  <si>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</si>
  <si>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</si>
  <si>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</si>
  <si>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</si>
  <si>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</si>
  <si>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</si>
  <si>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</si>
  <si>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</si>
  <si>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</si>
  <si>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</si>
  <si>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</si>
  <si>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</si>
  <si>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</si>
  <si>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</si>
  <si>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</si>
  <si>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</si>
  <si>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</si>
  <si>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</si>
  <si>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</si>
  <si>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</si>
  <si>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</si>
  <si>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</si>
  <si>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</si>
  <si>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</si>
  <si>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</si>
  <si>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</si>
  <si>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</si>
  <si>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</si>
  <si>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</si>
  <si>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</si>
  <si>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</si>
  <si>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</si>
  <si>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</si>
  <si>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</si>
  <si>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</si>
  <si>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</si>
  <si>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</si>
  <si>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</si>
  <si>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</si>
  <si>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</si>
  <si>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</si>
  <si>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</si>
  <si>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</si>
  <si>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</si>
  <si>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</si>
  <si>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</si>
  <si>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</si>
  <si>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</si>
  <si>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</si>
  <si>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</si>
  <si>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</si>
  <si>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</si>
  <si>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</si>
  <si>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</si>
  <si>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</si>
  <si>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</si>
  <si>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</si>
  <si>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</si>
  <si>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</si>
  <si>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</si>
  <si>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</si>
  <si>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</si>
  <si>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</si>
  <si>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</si>
  <si>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</si>
  <si>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</si>
  <si>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</si>
  <si>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</si>
  <si>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</si>
  <si>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</si>
  <si>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</si>
  <si>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</si>
  <si>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</si>
  <si>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</si>
  <si>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</si>
  <si>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</si>
  <si>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</si>
  <si>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</si>
  <si>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</si>
  <si>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</si>
  <si>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</si>
  <si>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</si>
  <si>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</si>
  <si>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</si>
  <si>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</si>
  <si>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</si>
  <si>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</si>
  <si>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</si>
  <si>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</si>
  <si>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</si>
  <si>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</si>
  <si>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</si>
  <si>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</si>
  <si>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</si>
  <si>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</si>
  <si>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</si>
  <si>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</si>
  <si>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</si>
  <si>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</si>
  <si>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</si>
  <si>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</si>
  <si>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</si>
  <si>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</si>
  <si>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</si>
  <si>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</si>
  <si>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</si>
  <si>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</si>
  <si>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</si>
  <si>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</si>
  <si>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</si>
  <si>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</si>
  <si>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</si>
  <si>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</si>
  <si>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</si>
  <si>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</si>
  <si>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</si>
  <si>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</si>
  <si>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</si>
  <si>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</si>
  <si>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</si>
  <si>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</si>
  <si>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</si>
  <si>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</si>
  <si>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</si>
  <si>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</si>
  <si>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</si>
  <si>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</si>
  <si>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</si>
  <si>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</si>
  <si>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</si>
  <si>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</si>
  <si>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</si>
  <si>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</si>
  <si>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</si>
  <si>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</si>
  <si>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</si>
  <si>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</si>
  <si>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</si>
  <si>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</si>
  <si>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</si>
  <si>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</si>
  <si>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</si>
  <si>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</si>
  <si>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</si>
  <si>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</si>
  <si>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</si>
  <si>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</si>
  <si>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</si>
  <si>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</si>
  <si>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</si>
  <si>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</si>
  <si>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</si>
  <si>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</si>
  <si>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</si>
  <si>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</si>
  <si>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</si>
  <si>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</si>
  <si>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</si>
  <si>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</si>
  <si>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</si>
  <si>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</si>
  <si>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</si>
  <si>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</si>
  <si>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</si>
  <si>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</si>
  <si>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</si>
  <si>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</si>
  <si>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</si>
  <si>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</si>
  <si>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</si>
  <si>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</si>
  <si>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</si>
  <si>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</si>
  <si>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</si>
  <si>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</si>
  <si>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</si>
  <si>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</si>
  <si>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</si>
  <si>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</si>
  <si>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</si>
  <si>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</si>
  <si>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</si>
  <si>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</si>
  <si>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</si>
  <si>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</si>
  <si>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</si>
  <si>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</si>
  <si>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</si>
  <si>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</si>
  <si>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</si>
  <si>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</si>
  <si>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</si>
  <si>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</si>
  <si>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</si>
  <si>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</si>
  <si>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</si>
  <si>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</si>
  <si>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</si>
  <si>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</si>
  <si>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</si>
  <si>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</si>
  <si>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</si>
  <si>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</si>
  <si>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</si>
  <si>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</si>
  <si>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</si>
  <si>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</si>
  <si>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</si>
  <si>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</si>
  <si>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</si>
  <si>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</si>
  <si>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</si>
  <si>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</si>
  <si>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</si>
  <si>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</si>
  <si>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</si>
  <si>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</si>
  <si>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</si>
  <si>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</si>
  <si>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</si>
  <si>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</si>
  <si>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</si>
  <si>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</si>
  <si>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</si>
  <si>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</si>
  <si>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</si>
  <si>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</si>
  <si>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</si>
  <si>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</si>
  <si>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</si>
  <si>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</si>
  <si>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</si>
  <si>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</si>
  <si>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</si>
  <si>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</si>
  <si>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</si>
  <si>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</si>
  <si>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</si>
  <si>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</si>
  <si>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</si>
  <si>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</si>
  <si>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</si>
  <si>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</si>
  <si>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</si>
  <si>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</si>
  <si>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</si>
  <si>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</si>
  <si>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</si>
  <si>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</si>
  <si>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</si>
  <si>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</si>
  <si>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</si>
  <si>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</si>
  <si>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</si>
  <si>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</si>
  <si>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</si>
  <si>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</si>
  <si>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</si>
  <si>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</si>
  <si>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</si>
  <si>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</si>
  <si>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</si>
  <si>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</si>
  <si>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</si>
  <si>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</si>
  <si>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</si>
  <si>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</si>
  <si>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</si>
  <si>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</si>
  <si>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</si>
  <si>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</si>
  <si>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</si>
  <si>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</si>
  <si>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</si>
  <si>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</si>
  <si>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</si>
  <si>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</si>
  <si>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</si>
  <si>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</si>
  <si>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</si>
  <si>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</si>
  <si>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</si>
  <si>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</si>
  <si>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</si>
  <si>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</si>
  <si>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</si>
  <si>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</si>
  <si>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</si>
  <si>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</si>
  <si>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</si>
  <si>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</si>
  <si>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</si>
  <si>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</si>
  <si>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</si>
  <si>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</si>
  <si>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</si>
  <si>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</si>
  <si>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</si>
  <si>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</si>
  <si>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</si>
  <si>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</si>
  <si>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</si>
  <si>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</si>
  <si>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</si>
  <si>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</si>
  <si>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</si>
  <si>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</si>
  <si>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</si>
  <si>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</si>
  <si>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</si>
  <si>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</si>
  <si>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</si>
  <si>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</si>
  <si>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</si>
  <si>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</si>
  <si>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</si>
  <si>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</si>
  <si>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</si>
  <si>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</si>
  <si>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</si>
  <si>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</si>
  <si>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</si>
  <si>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</si>
  <si>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</si>
  <si>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</si>
  <si>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</si>
  <si>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</si>
  <si>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</si>
  <si>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</si>
  <si>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</si>
  <si>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</si>
  <si>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</si>
  <si>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</si>
  <si>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</si>
  <si>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</si>
  <si>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</si>
  <si>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</si>
  <si>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</si>
  <si>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</si>
  <si>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</si>
  <si>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</si>
  <si>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</si>
  <si>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</si>
  <si>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</si>
  <si>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</si>
  <si>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</si>
  <si>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</si>
  <si>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</si>
  <si>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</si>
  <si>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</si>
  <si>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</si>
  <si>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</si>
  <si>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</si>
  <si>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</si>
  <si>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</si>
  <si>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</si>
  <si>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</si>
  <si>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</si>
  <si>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</si>
  <si>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</si>
  <si>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</si>
  <si>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</si>
  <si>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</si>
  <si>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</si>
  <si>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</si>
  <si>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</si>
  <si>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</si>
  <si>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</si>
  <si>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</si>
  <si>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</si>
  <si>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</si>
  <si>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</si>
  <si>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</si>
  <si>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</si>
  <si>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</si>
  <si>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</si>
  <si>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</si>
  <si>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</si>
  <si>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</si>
  <si>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</si>
  <si>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</si>
  <si>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</si>
  <si>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</si>
  <si>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</si>
  <si>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</si>
  <si>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</si>
  <si>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</si>
  <si>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</si>
  <si>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</si>
  <si>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</si>
  <si>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</si>
  <si>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</si>
  <si>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</si>
  <si>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</si>
  <si>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</si>
  <si>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</si>
  <si>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</si>
  <si>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</si>
  <si>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</si>
  <si>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</si>
  <si>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</si>
  <si>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</si>
  <si>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</si>
  <si>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</si>
  <si>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</si>
  <si>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</si>
  <si>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</si>
  <si>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</si>
  <si>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</si>
  <si>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</si>
  <si>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</si>
  <si>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</si>
  <si>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</si>
  <si>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</si>
  <si>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</si>
  <si>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</si>
  <si>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</si>
  <si>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</si>
  <si>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</si>
  <si>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</si>
  <si>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</si>
  <si>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</si>
  <si>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</si>
  <si>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</si>
  <si>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</si>
  <si>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</si>
  <si>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</si>
  <si>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</si>
  <si>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</si>
  <si>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</si>
  <si>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</si>
  <si>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</si>
  <si>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</si>
  <si>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</si>
  <si>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</si>
  <si>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</si>
  <si>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</si>
  <si>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</si>
  <si>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</si>
  <si>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</si>
  <si>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</si>
  <si>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</si>
  <si>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</si>
  <si>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</si>
  <si>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</si>
  <si>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</si>
  <si>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</si>
  <si>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</si>
  <si>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</si>
  <si>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</si>
  <si>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</si>
  <si>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</si>
  <si>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</si>
  <si>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</si>
  <si>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</si>
  <si>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</si>
  <si>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</si>
  <si>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</si>
  <si>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</si>
  <si>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</si>
  <si>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</si>
  <si>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</si>
  <si>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</si>
  <si>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</si>
  <si>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</si>
  <si>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</si>
  <si>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</si>
  <si>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</si>
  <si>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</si>
  <si>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</si>
  <si>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</si>
  <si>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</si>
  <si>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</si>
  <si>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</si>
  <si>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</si>
  <si>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</si>
  <si>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</si>
  <si>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</si>
  <si>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</si>
  <si>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</si>
  <si>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</si>
  <si>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</si>
  <si>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</si>
  <si>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</si>
  <si>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</si>
  <si>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</si>
  <si>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</si>
  <si>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</si>
  <si>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</si>
  <si>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</si>
  <si>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</si>
  <si>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</si>
  <si>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</si>
  <si>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</si>
  <si>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</si>
  <si>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</si>
  <si>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</si>
  <si>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</si>
  <si>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</si>
  <si>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</si>
  <si>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</si>
  <si>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</si>
  <si>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</si>
  <si>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</si>
  <si>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</si>
  <si>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</si>
  <si>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</si>
  <si>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</si>
  <si>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</si>
  <si>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</si>
  <si>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</si>
  <si>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</si>
  <si>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</si>
  <si>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</si>
  <si>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</si>
  <si>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</si>
  <si>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</si>
  <si>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</si>
  <si>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</si>
  <si>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</si>
  <si>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</si>
  <si>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</si>
  <si>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</si>
  <si>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</si>
  <si>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</si>
  <si>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</si>
  <si>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</si>
  <si>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</si>
  <si>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</si>
  <si>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</si>
  <si>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</si>
  <si>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</si>
  <si>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</si>
  <si>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</si>
  <si>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</si>
  <si>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</si>
  <si>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</si>
  <si>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</si>
  <si>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</si>
  <si>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</si>
  <si>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</si>
  <si>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</si>
  <si>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</si>
  <si>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</si>
  <si>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</si>
  <si>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</si>
  <si>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</si>
  <si>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</si>
  <si>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</si>
  <si>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</si>
  <si>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</si>
  <si>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</si>
  <si>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</si>
  <si>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</si>
  <si>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</si>
  <si>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</si>
  <si>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</si>
  <si>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</si>
  <si>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</si>
  <si>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</si>
  <si>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</si>
  <si>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</si>
  <si>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</si>
  <si>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</si>
  <si>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</si>
  <si>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</si>
  <si>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</si>
  <si>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</si>
  <si>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</si>
  <si>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</si>
  <si>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</si>
  <si>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</si>
  <si>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</si>
  <si>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</si>
  <si>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</si>
  <si>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</si>
  <si>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</si>
  <si>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</si>
  <si>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</si>
  <si>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</si>
  <si>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</si>
  <si>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</si>
  <si>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</si>
  <si>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</si>
  <si>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</si>
  <si>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</si>
  <si>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</si>
  <si>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</si>
  <si>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</si>
  <si>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</si>
  <si>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</si>
  <si>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</si>
  <si>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</si>
  <si>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</si>
  <si>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</si>
  <si>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</si>
  <si>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</si>
  <si>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</si>
  <si>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</si>
  <si>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</si>
  <si>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</si>
  <si>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</si>
  <si>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</si>
  <si>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</si>
  <si>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</si>
  <si>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</si>
  <si>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</si>
  <si>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</si>
  <si>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</si>
  <si>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</si>
  <si>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</si>
  <si>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</si>
  <si>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</si>
  <si>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</si>
  <si>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</si>
  <si>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</si>
  <si>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</si>
  <si>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</si>
  <si>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</si>
  <si>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</si>
  <si>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</si>
  <si>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</si>
  <si>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</si>
  <si>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</si>
  <si>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</si>
  <si>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</si>
  <si>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</si>
  <si>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</si>
  <si>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</si>
  <si>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</si>
  <si>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</si>
  <si>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</si>
  <si>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</si>
  <si>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</si>
  <si>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</si>
  <si>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</si>
  <si>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</si>
  <si>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</si>
  <si>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</si>
  <si>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</si>
  <si>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</si>
  <si>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</si>
  <si>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</si>
  <si>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</si>
  <si>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</si>
  <si>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</si>
  <si>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</si>
  <si>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</si>
  <si>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</si>
  <si>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</si>
  <si>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</si>
  <si>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</si>
  <si>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</si>
  <si>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</si>
  <si>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</si>
  <si>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</si>
  <si>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</si>
  <si>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</si>
  <si>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</si>
  <si>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</si>
  <si>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</si>
  <si>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</si>
  <si>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</si>
  <si>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</si>
  <si>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</si>
  <si>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</si>
  <si>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</si>
  <si>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</si>
  <si>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</si>
  <si>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</si>
  <si>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</si>
  <si>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</si>
  <si>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</si>
  <si>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</si>
  <si>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</si>
  <si>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</si>
  <si>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</si>
  <si>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</si>
  <si>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</si>
  <si>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</si>
  <si>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</si>
  <si>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</si>
  <si>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</si>
  <si>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</si>
  <si>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</si>
  <si>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</si>
  <si>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</si>
  <si>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</si>
  <si>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</si>
  <si>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</si>
  <si>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</si>
  <si>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</si>
  <si>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</si>
  <si>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</si>
  <si>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</si>
  <si>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</si>
  <si>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</si>
  <si>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</si>
  <si>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</si>
  <si>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</si>
  <si>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</si>
  <si>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</si>
  <si>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</si>
  <si>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</si>
  <si>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</si>
  <si>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</si>
  <si>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</si>
  <si>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</si>
  <si>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</si>
  <si>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</si>
  <si>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</si>
  <si>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</si>
  <si>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</si>
  <si>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</si>
  <si>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</si>
  <si>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</si>
  <si>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</si>
  <si>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</si>
  <si>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</si>
  <si>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</si>
  <si>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</si>
  <si>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</si>
  <si>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</si>
  <si>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</si>
  <si>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</si>
  <si>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</si>
  <si>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</si>
  <si>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</si>
  <si>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</si>
  <si>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</si>
  <si>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</si>
  <si>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</si>
  <si>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</si>
  <si>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</si>
  <si>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</si>
  <si>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</si>
  <si>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</si>
  <si>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</si>
  <si>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</si>
  <si>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</si>
  <si>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</si>
  <si>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</si>
  <si>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</si>
  <si>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</si>
  <si>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</si>
  <si>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</si>
  <si>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</si>
  <si>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</si>
  <si>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</si>
  <si>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</si>
  <si>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</si>
  <si>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</si>
  <si>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</si>
  <si>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</si>
  <si>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</si>
  <si>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</si>
  <si>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</si>
  <si>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</si>
  <si>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</si>
  <si>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</si>
  <si>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</si>
  <si>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</si>
  <si>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</si>
  <si>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</si>
  <si>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</si>
  <si>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</si>
  <si>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</si>
  <si>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</si>
  <si>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</si>
  <si>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</si>
  <si>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</si>
  <si>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</si>
  <si>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</si>
  <si>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</si>
  <si>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</si>
  <si>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</si>
  <si>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</si>
  <si>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</si>
  <si>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</si>
  <si>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</si>
  <si>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</si>
  <si>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</si>
  <si>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</si>
  <si>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</si>
  <si>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</si>
  <si>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</si>
  <si>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</si>
  <si>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</si>
  <si>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</si>
  <si>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</si>
  <si>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</si>
  <si>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</si>
  <si>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</si>
  <si>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</si>
  <si>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</si>
  <si>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</si>
  <si>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</si>
  <si>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</si>
  <si>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</si>
  <si>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</si>
  <si>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</si>
  <si>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</si>
  <si>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</si>
  <si>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</si>
  <si>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</si>
  <si>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</si>
  <si>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</si>
  <si>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</si>
  <si>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</si>
  <si>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</si>
  <si>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</si>
  <si>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</si>
  <si>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</si>
  <si>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</si>
  <si>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</si>
  <si>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</si>
  <si>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</si>
  <si>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</si>
  <si>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</si>
  <si>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</si>
  <si>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</si>
  <si>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</si>
  <si>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</si>
  <si>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</si>
  <si>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</si>
  <si>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</si>
  <si>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</si>
  <si>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</si>
  <si>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</si>
  <si>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</si>
  <si>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</si>
  <si>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</si>
  <si>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</si>
  <si>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</si>
  <si>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</si>
  <si>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</si>
  <si>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</si>
  <si>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</si>
  <si>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</si>
  <si>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</si>
  <si>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</si>
  <si>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</si>
  <si>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</si>
  <si>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</si>
  <si>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</si>
  <si>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</si>
  <si>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</si>
  <si>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</si>
  <si>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</si>
  <si>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</si>
  <si>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</si>
  <si>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</si>
  <si>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</si>
  <si>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</si>
  <si>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</si>
  <si>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</si>
  <si>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</si>
  <si>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</si>
  <si>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</si>
  <si>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</si>
  <si>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</si>
  <si>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</si>
  <si>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</si>
  <si>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</si>
  <si>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</si>
  <si>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</si>
  <si>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</si>
  <si>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</si>
  <si>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</si>
  <si>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</si>
  <si>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</si>
  <si>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</si>
  <si>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</si>
  <si>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</si>
  <si>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</si>
  <si>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</si>
  <si>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</si>
  <si>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</si>
  <si>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</si>
  <si>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</si>
  <si>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</si>
  <si>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</si>
  <si>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</si>
  <si>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</si>
  <si>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</si>
  <si>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</si>
  <si>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</si>
  <si>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</si>
  <si>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</si>
  <si>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</si>
  <si>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</si>
  <si>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</si>
  <si>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</si>
  <si>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</si>
  <si>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</si>
  <si>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</si>
  <si>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</si>
  <si>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</si>
  <si>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</si>
  <si>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</si>
  <si>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</si>
  <si>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</si>
  <si>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</si>
  <si>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</si>
  <si>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</si>
  <si>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</si>
  <si>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</si>
  <si>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</si>
  <si>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</si>
  <si>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</si>
  <si>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</si>
  <si>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</si>
  <si>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</si>
  <si>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</si>
  <si>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</si>
  <si>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</si>
  <si>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</si>
  <si>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</si>
  <si>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</si>
  <si>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</si>
  <si>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</si>
  <si>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</si>
  <si>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</si>
  <si>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</si>
  <si>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</si>
  <si>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</si>
  <si>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</si>
  <si>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</si>
  <si>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</si>
  <si>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</si>
  <si>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</si>
  <si>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</si>
  <si>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</si>
  <si>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</si>
  <si>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</si>
  <si>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</si>
  <si>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</si>
  <si>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</si>
  <si>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</si>
  <si>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</si>
  <si>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</si>
  <si>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</si>
  <si>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</si>
  <si>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</si>
  <si>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</si>
  <si>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</si>
  <si>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</si>
  <si>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</si>
  <si>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</si>
  <si>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</si>
  <si>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</si>
  <si>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</si>
  <si>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</si>
  <si>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</si>
  <si>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</si>
  <si>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</si>
  <si>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</si>
  <si>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</si>
  <si>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</si>
  <si>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</si>
  <si>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</si>
  <si>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</si>
  <si>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</si>
  <si>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</si>
  <si>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</si>
  <si>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</si>
  <si>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</si>
  <si>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</si>
  <si>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</si>
  <si>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</si>
  <si>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</si>
  <si>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</si>
  <si>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</si>
  <si>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</si>
  <si>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</si>
  <si>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</si>
  <si>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</si>
  <si>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</si>
  <si>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</si>
  <si>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</si>
  <si>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</si>
  <si>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</si>
  <si>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</si>
  <si>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</si>
  <si>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</si>
  <si>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</si>
  <si>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</si>
  <si>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</si>
  <si>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</si>
  <si>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</si>
  <si>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</si>
  <si>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</si>
  <si>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</si>
  <si>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</si>
  <si>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</si>
  <si>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</si>
  <si>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</si>
  <si>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</si>
  <si>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</si>
  <si>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</si>
  <si>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</si>
  <si>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</si>
  <si>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</si>
  <si>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</si>
  <si>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</si>
  <si>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</si>
  <si>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</si>
  <si>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</si>
  <si>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</si>
  <si>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</si>
  <si>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</si>
  <si>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</si>
  <si>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</si>
  <si>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</si>
  <si>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</si>
  <si>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</si>
  <si>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</si>
  <si>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</si>
  <si>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</si>
  <si>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</si>
  <si>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</si>
  <si>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</si>
  <si>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</si>
  <si>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</si>
  <si>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</si>
  <si>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</si>
  <si>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</si>
  <si>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</si>
  <si>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</si>
  <si>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</si>
  <si>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</si>
  <si>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</si>
  <si>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</si>
  <si>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</si>
  <si>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</si>
  <si>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</si>
  <si>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</si>
  <si>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</si>
  <si>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</si>
  <si>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</si>
  <si>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</si>
  <si>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</si>
  <si>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</si>
  <si>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</si>
  <si>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</si>
  <si>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</si>
  <si>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</si>
  <si>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</si>
  <si>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</si>
  <si>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</si>
  <si>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</si>
  <si>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</si>
  <si>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</si>
  <si>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</si>
  <si>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</si>
  <si>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</si>
  <si>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</si>
  <si>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</si>
  <si>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</si>
  <si>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</si>
  <si>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</si>
  <si>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</si>
  <si>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</si>
  <si>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</si>
  <si>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</si>
  <si>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</si>
  <si>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</si>
  <si>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</si>
  <si>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</si>
  <si>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</si>
  <si>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</si>
  <si>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</si>
  <si>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</si>
  <si>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</si>
  <si>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</si>
  <si>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</si>
  <si>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</si>
  <si>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</si>
  <si>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</si>
  <si>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</si>
  <si>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</si>
  <si>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</si>
  <si>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</si>
  <si>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</si>
  <si>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</si>
  <si>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</si>
  <si>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</si>
  <si>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</si>
  <si>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</si>
  <si>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</si>
  <si>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</si>
  <si>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</si>
  <si>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</si>
  <si>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</si>
  <si>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</si>
  <si>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</si>
  <si>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</si>
  <si>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</si>
  <si>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</si>
  <si>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</si>
  <si>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</si>
  <si>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</si>
  <si>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</si>
  <si>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</si>
  <si>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</si>
  <si>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</si>
  <si>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</si>
  <si>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</si>
  <si>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</si>
  <si>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</si>
  <si>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</si>
  <si>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</si>
  <si>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</si>
  <si>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</si>
  <si>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</si>
  <si>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</si>
  <si>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</si>
  <si>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</si>
  <si>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</si>
  <si>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</si>
  <si>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</si>
  <si>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</si>
  <si>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</si>
  <si>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</si>
  <si>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</si>
  <si>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</si>
  <si>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</si>
  <si>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</si>
  <si>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</si>
  <si>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</si>
  <si>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</si>
  <si>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</si>
  <si>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</si>
  <si>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</si>
  <si>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</si>
  <si>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</si>
  <si>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</si>
  <si>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</si>
  <si>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</si>
  <si>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</si>
  <si>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</si>
  <si>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</si>
  <si>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</si>
  <si>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</si>
  <si>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</si>
  <si>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</si>
  <si>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</si>
  <si>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</si>
  <si>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</si>
  <si>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</si>
  <si>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</si>
  <si>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</si>
  <si>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</si>
  <si>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</si>
  <si>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</si>
  <si>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</si>
  <si>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</si>
  <si>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</si>
  <si>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</si>
  <si>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</si>
  <si>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</si>
  <si>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</si>
  <si>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</si>
  <si>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</si>
  <si>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</si>
  <si>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</si>
  <si>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</si>
  <si>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</si>
  <si>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</si>
  <si>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</si>
  <si>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</si>
  <si>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</si>
  <si>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</si>
  <si>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</si>
  <si>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</si>
  <si>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</si>
  <si>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</si>
  <si>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</si>
  <si>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</si>
  <si>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</si>
  <si>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</si>
  <si>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</si>
  <si>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</si>
  <si>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</si>
  <si>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</si>
  <si>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</si>
  <si>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</si>
  <si>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</si>
  <si>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</si>
  <si>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</si>
  <si>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</si>
  <si>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</si>
  <si>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</si>
  <si>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</si>
  <si>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</si>
  <si>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</si>
  <si>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</si>
  <si>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</si>
  <si>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</si>
  <si>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</si>
  <si>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</si>
  <si>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</si>
  <si>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</si>
  <si>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</si>
  <si>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</si>
  <si>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</si>
  <si>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</si>
  <si>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</si>
  <si>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</si>
  <si>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</si>
  <si>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</si>
  <si>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</si>
  <si>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</si>
  <si>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</si>
  <si>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</si>
  <si>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</si>
  <si>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</si>
  <si>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</si>
  <si>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</si>
  <si>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</si>
  <si>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</si>
  <si>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</si>
  <si>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</si>
  <si>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</si>
  <si>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</si>
  <si>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</si>
  <si>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</si>
  <si>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</si>
  <si>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</si>
  <si>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</si>
  <si>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</si>
  <si>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</si>
  <si>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</si>
  <si>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</si>
  <si>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</si>
  <si>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</si>
  <si>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</si>
  <si>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</si>
  <si>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</si>
  <si>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</si>
  <si>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</si>
  <si>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</si>
  <si>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</si>
  <si>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</si>
  <si>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</si>
  <si>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</si>
  <si>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</si>
  <si>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</si>
  <si>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</si>
  <si>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</si>
  <si>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</si>
  <si>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</si>
  <si>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</si>
  <si>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</si>
  <si>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</si>
  <si>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</si>
  <si>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</si>
  <si>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</si>
  <si>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</si>
  <si>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</si>
  <si>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</si>
  <si>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</si>
  <si>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</si>
  <si>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</si>
  <si>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</si>
  <si>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</si>
  <si>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</si>
  <si>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</si>
  <si>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</si>
  <si>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</si>
  <si>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</si>
  <si>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</si>
  <si>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</si>
  <si>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</si>
  <si>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</si>
  <si>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</si>
  <si>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</si>
  <si>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</si>
  <si>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</si>
  <si>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</si>
  <si>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</si>
  <si>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</si>
  <si>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</si>
  <si>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</si>
  <si>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</si>
  <si>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</si>
  <si>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</si>
  <si>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</si>
  <si>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</si>
  <si>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</si>
  <si>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</si>
  <si>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</si>
  <si>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</si>
  <si>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</si>
  <si>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</si>
  <si>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</si>
  <si>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</si>
  <si>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</si>
  <si>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</si>
  <si>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</si>
  <si>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</si>
  <si>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</si>
  <si>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</si>
  <si>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</si>
  <si>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</si>
  <si>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</si>
  <si>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</si>
  <si>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</si>
  <si>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</si>
  <si>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</si>
  <si>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</si>
  <si>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</si>
  <si>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</si>
  <si>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</si>
  <si>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</si>
  <si>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</si>
  <si>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</si>
  <si>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</si>
  <si>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</si>
  <si>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</si>
  <si>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</si>
  <si>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</si>
  <si>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</si>
  <si>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</si>
  <si>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</si>
  <si>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</si>
  <si>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</si>
  <si>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</si>
  <si>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</si>
  <si>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</si>
  <si>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</si>
  <si>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</si>
  <si>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</si>
  <si>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</si>
  <si>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</si>
  <si>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</si>
  <si>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</si>
  <si>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</si>
  <si>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</si>
  <si>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</si>
  <si>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</si>
  <si>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</si>
  <si>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</si>
  <si>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</si>
  <si>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</si>
  <si>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</si>
  <si>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</si>
  <si>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</si>
  <si>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</si>
  <si>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</si>
  <si>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</si>
  <si>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</si>
  <si>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</si>
  <si>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</si>
  <si>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</si>
  <si>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</si>
  <si>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</si>
  <si>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</si>
  <si>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</si>
  <si>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</si>
  <si>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</si>
  <si>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</si>
  <si>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</si>
  <si>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</si>
  <si>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</si>
  <si>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</si>
  <si>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</si>
  <si>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</si>
  <si>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</si>
  <si>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</si>
  <si>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</si>
  <si>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</si>
  <si>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</si>
  <si>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</si>
  <si>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</si>
  <si>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</si>
  <si>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</si>
  <si>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</si>
  <si>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</si>
  <si>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</si>
  <si>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</si>
  <si>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</si>
  <si>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</si>
  <si>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</si>
  <si>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</si>
  <si>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</si>
  <si>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</si>
  <si>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</si>
  <si>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</si>
  <si>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</si>
  <si>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</si>
  <si>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</si>
  <si>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</si>
  <si>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</si>
  <si>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</si>
  <si>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</si>
  <si>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</si>
  <si>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</si>
  <si>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</si>
  <si>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</si>
  <si>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</si>
  <si>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</si>
  <si>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</si>
  <si>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</si>
  <si>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</si>
  <si>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</si>
  <si>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</si>
  <si>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</si>
  <si>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</si>
  <si>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</si>
  <si>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</si>
  <si>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</si>
  <si>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</si>
  <si>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</si>
  <si>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</si>
  <si>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</si>
  <si>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</si>
  <si>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</si>
  <si>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</si>
  <si>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</si>
  <si>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</si>
  <si>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</si>
  <si>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</si>
  <si>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</si>
  <si>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</si>
  <si>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</si>
  <si>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</si>
  <si>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</si>
  <si>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</si>
  <si>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</si>
  <si>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</si>
  <si>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</si>
  <si>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</si>
  <si>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</si>
  <si>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</si>
  <si>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</si>
  <si>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</si>
  <si>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</si>
  <si>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</si>
  <si>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</si>
  <si>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</si>
  <si>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</si>
  <si>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</si>
  <si>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</si>
  <si>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</si>
  <si>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</si>
  <si>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</si>
  <si>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</si>
  <si>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</si>
  <si>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</si>
  <si>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</si>
  <si>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</si>
  <si>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</si>
  <si>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</si>
  <si>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</si>
  <si>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</si>
  <si>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</si>
  <si>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</si>
  <si>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</si>
  <si>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</si>
  <si>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</si>
  <si>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</si>
  <si>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</si>
  <si>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</si>
  <si>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</si>
  <si>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</si>
  <si>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</si>
  <si>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</si>
  <si>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</si>
  <si>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</si>
  <si>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</si>
  <si>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</si>
  <si>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</si>
  <si>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</si>
  <si>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</si>
  <si>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</si>
  <si>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</si>
  <si>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</si>
  <si>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</si>
  <si>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</si>
  <si>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</si>
  <si>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</si>
  <si>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</si>
  <si>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</si>
  <si>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</si>
  <si>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</si>
  <si>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</si>
  <si>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</si>
  <si>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</si>
  <si>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</si>
  <si>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</si>
  <si>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</si>
  <si>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</si>
  <si>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</si>
  <si>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</si>
  <si>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</si>
  <si>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</si>
  <si>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</si>
  <si>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</si>
  <si>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</si>
  <si>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</si>
  <si>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</si>
  <si>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</si>
  <si>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</si>
  <si>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</si>
  <si>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</si>
  <si>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</si>
  <si>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</si>
  <si>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</si>
  <si>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</si>
  <si>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</si>
  <si>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</si>
  <si>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</si>
  <si>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</si>
  <si>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</si>
  <si>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</si>
  <si>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</si>
  <si>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</si>
  <si>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</si>
  <si>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</si>
  <si>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</si>
  <si>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</si>
  <si>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</si>
  <si>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</si>
  <si>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</si>
  <si>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</si>
  <si>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</si>
  <si>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</si>
  <si>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</si>
  <si>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</si>
  <si>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</si>
  <si>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</si>
  <si>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</si>
  <si>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</si>
  <si>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</si>
  <si>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</si>
  <si>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</si>
  <si>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</si>
  <si>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</si>
  <si>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</si>
  <si>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</si>
  <si>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</si>
  <si>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</si>
  <si>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</si>
  <si>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</si>
  <si>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</si>
  <si>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</si>
  <si>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</si>
  <si>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</si>
  <si>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</si>
  <si>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</si>
  <si>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</si>
  <si>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</si>
  <si>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</si>
  <si>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</si>
  <si>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</si>
  <si>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</si>
  <si>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</si>
  <si>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</si>
  <si>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</si>
  <si>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</si>
  <si>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</si>
  <si>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</si>
  <si>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</si>
  <si>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</si>
  <si>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</si>
  <si>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</si>
  <si>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</si>
  <si>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</si>
  <si>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</si>
  <si>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</si>
  <si>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</si>
  <si>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</si>
  <si>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</si>
  <si>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</si>
  <si>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</si>
  <si>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</si>
  <si>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</si>
  <si>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</si>
  <si>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</si>
  <si>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</si>
  <si>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</si>
  <si>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</si>
  <si>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</si>
  <si>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</si>
  <si>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</si>
  <si>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</si>
  <si>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</si>
  <si>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</si>
  <si>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</si>
  <si>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</si>
  <si>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</si>
  <si>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</si>
  <si>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</si>
  <si>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</si>
  <si>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</si>
  <si>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</si>
  <si>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</si>
  <si>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</si>
  <si>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</si>
  <si>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</si>
  <si>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</si>
  <si>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</si>
  <si>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</si>
  <si>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</si>
  <si>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</si>
  <si>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</si>
  <si>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</si>
  <si>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</si>
  <si>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</si>
  <si>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</si>
  <si>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</si>
  <si>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</si>
  <si>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</si>
  <si>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</si>
  <si>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</si>
  <si>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</si>
  <si>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</si>
  <si>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</si>
  <si>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</si>
  <si>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</si>
  <si>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</si>
  <si>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</si>
  <si>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</si>
  <si>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</si>
  <si>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</si>
  <si>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</si>
  <si>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</si>
  <si>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</si>
  <si>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</si>
  <si>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</si>
  <si>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</si>
  <si>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</si>
  <si>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</si>
  <si>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</si>
  <si>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</si>
  <si>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</si>
  <si>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</si>
  <si>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</si>
  <si>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</si>
  <si>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</si>
  <si>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</si>
  <si>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</si>
  <si>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</si>
  <si>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</si>
  <si>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</si>
  <si>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</si>
  <si>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</si>
  <si>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</si>
  <si>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</si>
  <si>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</si>
  <si>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</si>
  <si>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</si>
  <si>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</si>
  <si>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</si>
  <si>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</si>
  <si>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</si>
  <si>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</si>
  <si>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</si>
  <si>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</si>
  <si>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</si>
  <si>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</si>
  <si>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</si>
  <si>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</si>
  <si>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</si>
  <si>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</si>
  <si>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</si>
  <si>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</si>
  <si>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</si>
  <si>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</si>
  <si>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</si>
  <si>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</si>
  <si>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</si>
  <si>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</si>
  <si>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</si>
  <si>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</si>
  <si>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</si>
  <si>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</si>
  <si>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</si>
  <si>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</si>
  <si>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</si>
  <si>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</si>
  <si>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</si>
  <si>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</si>
  <si>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</si>
  <si>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</si>
  <si>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</si>
  <si>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</si>
  <si>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</si>
  <si>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</si>
  <si>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</si>
  <si>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</si>
  <si>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</si>
  <si>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</si>
  <si>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</si>
  <si>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</si>
  <si>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</si>
  <si>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</si>
  <si>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</si>
  <si>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</si>
  <si>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</si>
  <si>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</si>
  <si>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</si>
  <si>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</si>
  <si>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</si>
  <si>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</si>
  <si>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</si>
  <si>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</si>
  <si>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</si>
  <si>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</si>
  <si>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</si>
  <si>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</si>
  <si>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</si>
  <si>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</si>
  <si>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</si>
  <si>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</si>
  <si>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</si>
  <si>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</si>
  <si>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</si>
  <si>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</si>
  <si>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</si>
  <si>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</si>
  <si>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</si>
  <si>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</si>
  <si>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</si>
  <si>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</si>
  <si>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</si>
  <si>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</si>
  <si>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</si>
  <si>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</si>
  <si>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</si>
  <si>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</si>
  <si>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</si>
  <si>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</si>
  <si>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</si>
  <si>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</si>
  <si>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</si>
  <si>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</si>
  <si>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</si>
  <si>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</si>
  <si>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</si>
  <si>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</si>
  <si>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</si>
  <si>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</si>
  <si>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</si>
  <si>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</si>
  <si>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</si>
  <si>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</si>
  <si>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</si>
  <si>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</si>
  <si>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</si>
  <si>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</si>
  <si>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</si>
  <si>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</si>
  <si>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</si>
  <si>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</si>
  <si>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</si>
  <si>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</si>
  <si>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</si>
  <si>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</si>
  <si>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</si>
  <si>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</si>
  <si>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</si>
  <si>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</si>
  <si>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</si>
  <si>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</si>
  <si>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</si>
  <si>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</si>
  <si>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</si>
  <si>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</si>
  <si>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</si>
  <si>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</si>
  <si>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</si>
  <si>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</si>
  <si>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</si>
  <si>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</si>
  <si>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</si>
  <si>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</si>
  <si>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</si>
  <si>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</si>
  <si>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</si>
  <si>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</si>
  <si>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</si>
  <si>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</si>
  <si>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</si>
  <si>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</si>
  <si>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</si>
  <si>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</si>
  <si>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</si>
  <si>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</si>
  <si>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</si>
  <si>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</si>
  <si>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</si>
  <si>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</si>
  <si>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</si>
  <si>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</si>
  <si>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</si>
  <si>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</si>
  <si>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</si>
  <si>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</si>
  <si>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</si>
  <si>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</si>
  <si>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</si>
  <si>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</si>
  <si>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</si>
  <si>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</si>
  <si>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</si>
  <si>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</si>
  <si>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</si>
  <si>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</si>
  <si>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</si>
  <si>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</si>
  <si>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</si>
  <si>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</si>
  <si>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</si>
  <si>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</si>
  <si>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</si>
  <si>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</si>
  <si>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</si>
  <si>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</si>
  <si>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</si>
  <si>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</si>
  <si>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</si>
  <si>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</si>
  <si>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</si>
  <si>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</si>
  <si>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</si>
  <si>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</si>
  <si>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</si>
  <si>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</si>
  <si>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</si>
  <si>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</si>
  <si>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</si>
  <si>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</si>
  <si>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</si>
  <si>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</si>
  <si>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</si>
  <si>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</si>
  <si>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</si>
  <si>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</si>
  <si>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</si>
  <si>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</si>
  <si>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</si>
  <si>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</si>
  <si>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</si>
  <si>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</si>
  <si>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</si>
  <si>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</si>
  <si>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</si>
  <si>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</si>
  <si>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</si>
  <si>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</si>
  <si>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</si>
  <si>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</si>
  <si>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</si>
  <si>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</si>
  <si>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</si>
  <si>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</si>
  <si>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</si>
  <si>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</si>
  <si>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</si>
  <si>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</si>
  <si>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</si>
  <si>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</si>
  <si>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</si>
  <si>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</si>
  <si>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</si>
  <si>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</si>
  <si>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</si>
  <si>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</si>
  <si>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</si>
  <si>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</si>
  <si>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</si>
  <si>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</si>
  <si>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</si>
  <si>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</si>
  <si>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</si>
  <si>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</si>
  <si>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</si>
  <si>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</si>
  <si>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</si>
  <si>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</si>
  <si>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</si>
  <si>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</si>
  <si>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</si>
  <si>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</si>
  <si>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</si>
  <si>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</si>
  <si>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</si>
  <si>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</si>
  <si>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</si>
  <si>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</si>
  <si>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</si>
  <si>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</si>
  <si>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</si>
  <si>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</si>
  <si>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</si>
  <si>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</si>
  <si>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</si>
  <si>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</si>
  <si>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</si>
  <si>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</si>
  <si>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</si>
  <si>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</si>
  <si>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</si>
  <si>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</si>
  <si>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</si>
  <si>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</si>
  <si>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</si>
  <si>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</si>
  <si>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</si>
  <si>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</si>
  <si>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</si>
  <si>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</si>
  <si>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</si>
  <si>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</si>
  <si>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</si>
  <si>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</si>
  <si>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</si>
  <si>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</si>
  <si>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</si>
  <si>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</si>
  <si>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</si>
  <si>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</si>
  <si>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</si>
  <si>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</si>
  <si>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</si>
  <si>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</si>
  <si>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</si>
  <si>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</si>
  <si>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</si>
  <si>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</si>
  <si>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</si>
  <si>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</si>
  <si>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</si>
  <si>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</si>
  <si>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</si>
  <si>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</si>
  <si>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</si>
  <si>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</si>
  <si>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</si>
  <si>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</si>
  <si>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</si>
  <si>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</si>
  <si>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</si>
  <si>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</si>
  <si>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</si>
  <si>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</si>
  <si>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</si>
  <si>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</si>
  <si>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</si>
  <si>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</si>
  <si>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</si>
  <si>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</si>
  <si>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</si>
  <si>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</si>
  <si>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</si>
  <si>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</si>
  <si>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</si>
  <si>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</si>
  <si>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</si>
  <si>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</si>
  <si>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</si>
  <si>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</si>
  <si>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</si>
  <si>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</si>
  <si>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</si>
  <si>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</si>
  <si>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</si>
  <si>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</si>
  <si>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</si>
  <si>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</si>
  <si>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</si>
  <si>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</si>
  <si>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</si>
  <si>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</si>
  <si>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</si>
  <si>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</si>
  <si>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</si>
  <si>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</si>
  <si>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</si>
  <si>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</si>
  <si>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</si>
  <si>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</si>
  <si>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</si>
  <si>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</si>
  <si>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</si>
  <si>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</si>
  <si>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</si>
  <si>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</si>
  <si>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</si>
  <si>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</si>
  <si>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</si>
  <si>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</si>
  <si>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</si>
  <si>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</si>
  <si>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</si>
  <si>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</si>
  <si>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</si>
  <si>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</si>
  <si>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</si>
  <si>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</si>
  <si>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</si>
  <si>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</si>
  <si>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</si>
  <si>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</si>
  <si>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</si>
  <si>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</si>
  <si>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</si>
  <si>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</si>
  <si>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</si>
  <si>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</si>
  <si>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</si>
  <si>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</si>
  <si>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</si>
  <si>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</si>
  <si>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</si>
  <si>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</si>
  <si>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</si>
  <si>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</si>
  <si>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</si>
  <si>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</si>
  <si>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</si>
  <si>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</si>
  <si>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</si>
  <si>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</si>
  <si>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</si>
  <si>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</si>
  <si>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</si>
  <si>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</si>
  <si>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</si>
  <si>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</si>
  <si>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</si>
  <si>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</si>
  <si>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</si>
  <si>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</si>
  <si>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</si>
  <si>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</si>
  <si>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</si>
  <si>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</si>
  <si>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</si>
  <si>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</si>
  <si>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</si>
  <si>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</si>
  <si>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</si>
  <si>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</si>
  <si>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</si>
  <si>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</si>
  <si>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</si>
  <si>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</si>
  <si>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</si>
  <si>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</si>
  <si>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</si>
  <si>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</si>
  <si>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</si>
  <si>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</si>
  <si>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</si>
  <si>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</si>
  <si>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</si>
  <si>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</si>
  <si>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</si>
  <si>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</si>
  <si>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</si>
  <si>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</si>
  <si>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</si>
  <si>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</si>
  <si>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</si>
  <si>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</si>
  <si>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</si>
  <si>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</si>
  <si>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</si>
  <si>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</si>
  <si>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</si>
  <si>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</si>
  <si>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</si>
  <si>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</si>
  <si>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</si>
  <si>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</si>
  <si>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</si>
  <si>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</si>
  <si>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</si>
  <si>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</si>
  <si>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</si>
  <si>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</si>
  <si>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</si>
  <si>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</si>
  <si>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</si>
  <si>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</si>
  <si>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</si>
  <si>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</si>
  <si>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</si>
  <si>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</si>
  <si>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</si>
  <si>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</si>
  <si>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</si>
  <si>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</si>
  <si>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</si>
  <si>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</si>
  <si>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</si>
  <si>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</si>
  <si>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</si>
  <si>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</si>
  <si>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</si>
  <si>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</si>
  <si>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</si>
  <si>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</si>
  <si>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</si>
  <si>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</si>
  <si>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</si>
  <si>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</si>
  <si>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</si>
  <si>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</si>
  <si>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</si>
  <si>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</si>
  <si>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</si>
  <si>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</si>
  <si>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</si>
  <si>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</si>
  <si>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</si>
  <si>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</si>
  <si>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</si>
  <si>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</si>
  <si>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</si>
  <si>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</si>
  <si>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</si>
  <si>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</si>
  <si>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</si>
  <si>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</si>
  <si>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</si>
  <si>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</si>
  <si>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</si>
  <si>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</si>
  <si>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</si>
  <si>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</si>
  <si>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</si>
  <si>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</si>
  <si>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</si>
  <si>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</si>
  <si>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</si>
  <si>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</si>
  <si>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</si>
  <si>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</si>
  <si>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</si>
  <si>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</si>
  <si>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</si>
  <si>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</si>
  <si>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</si>
  <si>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</si>
  <si>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</si>
  <si>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</si>
  <si>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</si>
  <si>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</si>
  <si>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</si>
  <si>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</si>
  <si>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</si>
  <si>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</si>
  <si>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</si>
  <si>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</si>
  <si>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</si>
  <si>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</si>
  <si>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</si>
  <si>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</si>
  <si>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</si>
  <si>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</si>
  <si>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</si>
  <si>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</si>
  <si>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</si>
  <si>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</si>
  <si>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</si>
  <si>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</si>
  <si>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</si>
  <si>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</si>
  <si>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</si>
  <si>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</si>
  <si>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</si>
  <si>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</si>
  <si>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</si>
  <si>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</si>
  <si>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</si>
  <si>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</si>
  <si>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</si>
  <si>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</si>
  <si>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</si>
  <si>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</si>
  <si>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</si>
  <si>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</si>
  <si>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</si>
  <si>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</si>
  <si>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</si>
  <si>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</si>
  <si>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</si>
  <si>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</si>
  <si>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</si>
  <si>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</si>
  <si>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</si>
  <si>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</si>
  <si>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</si>
  <si>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</si>
  <si>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</si>
  <si>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</si>
  <si>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</si>
  <si>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</si>
  <si>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</si>
  <si>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</si>
  <si>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</si>
  <si>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</si>
  <si>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</si>
  <si>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</si>
  <si>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</si>
  <si>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</si>
  <si>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</si>
  <si>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</si>
  <si>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</si>
  <si>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</si>
  <si>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</si>
  <si>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</si>
  <si>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</si>
  <si>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</si>
  <si>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</si>
  <si>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</si>
  <si>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</si>
  <si>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</si>
  <si>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</si>
  <si>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</si>
  <si>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</si>
  <si>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</si>
  <si>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</si>
  <si>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</si>
  <si>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</si>
  <si>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</si>
  <si>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</si>
  <si>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</si>
  <si>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</si>
  <si>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</si>
  <si>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</si>
  <si>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</si>
  <si>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</si>
  <si>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</si>
  <si>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</si>
  <si>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</si>
  <si>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</si>
  <si>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</si>
  <si>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</si>
  <si>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</si>
  <si>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</si>
  <si>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</si>
  <si>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</si>
  <si>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</si>
  <si>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</si>
  <si>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</si>
  <si>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</si>
  <si>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</si>
  <si>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</si>
  <si>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</si>
  <si>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</si>
  <si>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</si>
  <si>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</si>
  <si>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</si>
  <si>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</si>
  <si>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</si>
  <si>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</si>
  <si>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</si>
  <si>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</si>
  <si>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</si>
  <si>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</si>
  <si>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</si>
  <si>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</si>
  <si>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</si>
  <si>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</si>
  <si>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</si>
  <si>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</si>
  <si>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</si>
  <si>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</si>
  <si>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</si>
  <si>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</si>
  <si>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</si>
  <si>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</si>
  <si>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</si>
  <si>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</si>
  <si>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</si>
  <si>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</si>
  <si>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</si>
  <si>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</si>
  <si>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</si>
  <si>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</si>
  <si>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</si>
  <si>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</si>
  <si>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</si>
  <si>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</si>
  <si>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</si>
  <si>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</si>
  <si>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</si>
  <si>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</si>
  <si>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</si>
  <si>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</si>
  <si>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</si>
  <si>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</si>
  <si>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</si>
  <si>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</si>
  <si>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</si>
  <si>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</si>
  <si>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</si>
  <si>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</si>
  <si>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</si>
  <si>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</si>
  <si>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</si>
  <si>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</si>
  <si>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</si>
  <si>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</si>
  <si>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</si>
  <si>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</si>
  <si>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</si>
  <si>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</si>
  <si>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</si>
  <si>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</si>
  <si>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</si>
  <si>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</si>
  <si>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</si>
  <si>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</si>
  <si>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</si>
  <si>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</si>
  <si>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</si>
  <si>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</si>
  <si>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</si>
  <si>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</si>
  <si>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</si>
  <si>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</si>
  <si>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</si>
  <si>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</si>
  <si>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</si>
  <si>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</si>
  <si>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</si>
  <si>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</si>
  <si>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</si>
  <si>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</si>
  <si>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</si>
  <si>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</si>
  <si>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</si>
  <si>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</si>
  <si>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</si>
  <si>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</si>
  <si>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</si>
  <si>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</si>
  <si>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</si>
  <si>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</si>
  <si>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</si>
  <si>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</si>
  <si>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</si>
  <si>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</si>
  <si>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</si>
  <si>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</si>
  <si>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</si>
  <si>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</si>
  <si>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</si>
  <si>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</si>
  <si>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</si>
  <si>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</si>
  <si>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</si>
  <si>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</si>
  <si>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</si>
  <si>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</si>
  <si>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</si>
  <si>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</si>
  <si>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</si>
  <si>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</si>
  <si>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</si>
  <si>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</si>
  <si>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</si>
  <si>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</si>
  <si>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</si>
  <si>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</si>
  <si>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</si>
  <si>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</si>
  <si>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</si>
  <si>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</si>
  <si>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</si>
  <si>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</si>
  <si>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</si>
  <si>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</si>
  <si>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</si>
  <si>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</si>
  <si>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</si>
  <si>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</si>
  <si>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</si>
  <si>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</si>
  <si>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</si>
  <si>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</si>
  <si>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</si>
  <si>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</si>
  <si>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</si>
  <si>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</si>
  <si>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</si>
  <si>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</si>
  <si>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</si>
  <si>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V1-S1-70506-40U34-6605027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</si>
  <si>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</si>
  <si>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</si>
  <si>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</si>
  <si>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</si>
  <si>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</si>
  <si>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</si>
  <si>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</si>
  <si>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</si>
  <si>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</si>
  <si>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</si>
  <si>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</si>
  <si>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</si>
  <si>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</si>
  <si>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</si>
  <si>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</si>
  <si>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</si>
  <si>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</si>
  <si>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</si>
  <si>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</si>
  <si>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</si>
  <si>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</si>
  <si>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</si>
  <si>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</si>
  <si>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</si>
  <si>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</si>
  <si>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</si>
  <si>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</si>
  <si>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</si>
  <si>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</si>
  <si>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</si>
  <si>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</si>
  <si>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</si>
  <si>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</si>
  <si>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</si>
  <si>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</si>
  <si>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</si>
  <si>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</si>
  <si>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</si>
  <si>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</si>
  <si>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</si>
  <si>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</si>
  <si>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</si>
  <si>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</si>
  <si>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</si>
  <si>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</si>
  <si>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</si>
  <si>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</si>
  <si>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</si>
  <si>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</si>
  <si>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</si>
  <si>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</si>
  <si>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</si>
  <si>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</si>
  <si>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</si>
  <si>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</si>
  <si>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</si>
  <si>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</si>
  <si>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</si>
  <si>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</si>
  <si>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</si>
  <si>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</si>
  <si>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</si>
  <si>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</si>
  <si>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</si>
  <si>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</si>
  <si>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</si>
  <si>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</si>
  <si>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</si>
  <si>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</si>
  <si>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</si>
  <si>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</si>
  <si>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</si>
  <si>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</si>
  <si>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</si>
  <si>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</si>
  <si>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</si>
  <si>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</si>
  <si>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</si>
  <si>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</si>
  <si>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</si>
  <si>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</si>
  <si>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</si>
  <si>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</si>
  <si>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</si>
  <si>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</si>
  <si>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</si>
  <si>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</si>
  <si>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</si>
  <si>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</si>
  <si>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</si>
  <si>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</si>
  <si>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</si>
  <si>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</si>
  <si>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</si>
  <si>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</si>
  <si>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</si>
  <si>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</si>
  <si>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</si>
  <si>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</si>
  <si>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</si>
  <si>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</si>
  <si>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</si>
  <si>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</si>
  <si>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</si>
  <si>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</si>
  <si>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</si>
  <si>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</si>
  <si>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</si>
  <si>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</si>
  <si>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</si>
  <si>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</si>
  <si>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</si>
  <si>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</si>
  <si>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</si>
  <si>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</si>
  <si>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</si>
  <si>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</si>
  <si>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</si>
  <si>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</si>
  <si>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</si>
  <si>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</si>
  <si>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</si>
  <si>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</si>
  <si>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</si>
  <si>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</si>
  <si>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</si>
  <si>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</si>
  <si>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</si>
  <si>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</si>
  <si>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</si>
  <si>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</si>
  <si>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</si>
  <si>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</si>
  <si>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</si>
  <si>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</si>
  <si>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</si>
  <si>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</si>
  <si>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</si>
  <si>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</si>
  <si>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</si>
  <si>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</si>
  <si>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</si>
  <si>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</si>
  <si>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</si>
  <si>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</si>
  <si>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</si>
  <si>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</si>
  <si>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</si>
  <si>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</si>
  <si>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</si>
  <si>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</si>
  <si>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</si>
  <si>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</si>
  <si>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</si>
  <si>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</si>
  <si>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</si>
  <si>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</si>
  <si>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</si>
  <si>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</si>
  <si>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</si>
  <si>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</si>
  <si>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</si>
  <si>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</si>
  <si>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</si>
  <si>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</si>
  <si>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</si>
  <si>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</si>
  <si>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</si>
  <si>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</si>
  <si>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</si>
  <si>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</si>
  <si>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</si>
  <si>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</si>
  <si>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</si>
  <si>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</si>
  <si>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</si>
  <si>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</si>
  <si>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</si>
  <si>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</si>
  <si>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</si>
  <si>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</si>
  <si>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</si>
  <si>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</si>
  <si>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</si>
  <si>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</si>
  <si>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</si>
  <si>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</si>
  <si>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</si>
  <si>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</si>
  <si>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</si>
  <si>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</si>
  <si>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</si>
  <si>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</si>
  <si>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</si>
  <si>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</si>
  <si>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</si>
  <si>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</si>
  <si>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</si>
  <si>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</si>
  <si>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</si>
  <si>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</si>
  <si>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</si>
  <si>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</si>
  <si>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</si>
  <si>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</si>
  <si>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</si>
  <si>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</si>
  <si>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</si>
  <si>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</si>
  <si>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</si>
  <si>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</si>
  <si>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</si>
  <si>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</si>
  <si>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</si>
  <si>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</si>
  <si>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</si>
  <si>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</si>
  <si>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</si>
  <si>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</si>
  <si>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</si>
  <si>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</si>
  <si>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</si>
  <si>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</si>
  <si>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</si>
  <si>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</si>
  <si>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</si>
  <si>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</si>
  <si>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</si>
  <si>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</si>
  <si>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</si>
  <si>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</si>
  <si>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</si>
  <si>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</si>
  <si>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</si>
  <si>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</si>
  <si>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</si>
  <si>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</si>
  <si>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</si>
  <si>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</si>
  <si>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</si>
  <si>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</si>
  <si>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</si>
  <si>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</si>
  <si>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</si>
  <si>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</si>
  <si>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</si>
  <si>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</si>
  <si>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</si>
  <si>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</si>
  <si>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</si>
  <si>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</si>
  <si>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</si>
  <si>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</si>
  <si>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</si>
  <si>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</si>
  <si>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</si>
  <si>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</si>
  <si>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</si>
  <si>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</si>
  <si>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</si>
  <si>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</si>
  <si>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</si>
  <si>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</si>
  <si>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</si>
  <si>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</si>
  <si>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</si>
  <si>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</si>
  <si>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</si>
  <si>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</si>
  <si>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</si>
  <si>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</si>
  <si>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</si>
  <si>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</si>
  <si>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</si>
  <si>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</si>
  <si>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</si>
  <si>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</si>
  <si>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</si>
  <si>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</si>
  <si>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</si>
  <si>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</si>
  <si>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</si>
  <si>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</si>
  <si>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</si>
  <si>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</si>
  <si>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</si>
  <si>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</si>
  <si>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</si>
  <si>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</si>
  <si>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</si>
  <si>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</si>
  <si>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</si>
  <si>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</si>
  <si>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</si>
  <si>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</si>
  <si>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</si>
  <si>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</si>
  <si>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</si>
  <si>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</si>
  <si>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</si>
  <si>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</si>
  <si>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</si>
  <si>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</si>
  <si>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</si>
  <si>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</si>
  <si>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</si>
  <si>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</si>
  <si>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</si>
  <si>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</si>
  <si>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</si>
  <si>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</si>
  <si>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</si>
  <si>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</si>
  <si>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</si>
  <si>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</si>
  <si>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</si>
  <si>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</si>
  <si>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</si>
  <si>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</si>
  <si>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</si>
  <si>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</si>
  <si>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</si>
  <si>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</si>
  <si>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</si>
  <si>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</si>
  <si>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</si>
  <si>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</si>
  <si>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</si>
  <si>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</si>
  <si>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</si>
  <si>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</si>
  <si>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</si>
  <si>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</si>
  <si>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</si>
  <si>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</si>
  <si>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</si>
  <si>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</si>
  <si>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</si>
  <si>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</si>
  <si>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</si>
  <si>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</si>
  <si>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</si>
  <si>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</si>
  <si>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</si>
  <si>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</si>
  <si>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</si>
  <si>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</si>
  <si>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</si>
  <si>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</si>
  <si>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</si>
  <si>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</si>
  <si>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</si>
  <si>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</si>
  <si>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</si>
  <si>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</si>
  <si>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</si>
  <si>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</si>
  <si>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</si>
  <si>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</si>
  <si>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</si>
  <si>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</si>
  <si>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</si>
  <si>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</si>
  <si>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</si>
  <si>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</si>
  <si>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</si>
  <si>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</si>
  <si>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</si>
  <si>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</si>
  <si>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</si>
  <si>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</si>
  <si>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</si>
  <si>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</si>
  <si>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</si>
  <si>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</si>
  <si>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</si>
  <si>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</si>
  <si>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</si>
  <si>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</si>
  <si>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</si>
  <si>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</si>
  <si>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</si>
  <si>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</si>
  <si>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</si>
  <si>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</si>
  <si>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</si>
  <si>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</si>
  <si>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</si>
  <si>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</si>
  <si>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</si>
  <si>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</si>
  <si>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</si>
  <si>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</si>
  <si>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</si>
  <si>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</si>
  <si>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</si>
  <si>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</si>
  <si>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</si>
  <si>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</si>
  <si>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</si>
  <si>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</si>
  <si>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</si>
  <si>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</si>
  <si>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</si>
  <si>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</si>
  <si>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</si>
  <si>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</si>
  <si>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</si>
  <si>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</si>
  <si>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</si>
  <si>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</si>
  <si>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</si>
  <si>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</si>
  <si>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</si>
  <si>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</si>
  <si>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</si>
  <si>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</si>
  <si>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</si>
  <si>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</si>
  <si>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</si>
  <si>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</si>
  <si>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</si>
  <si>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</si>
  <si>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</si>
  <si>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</si>
  <si>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</si>
  <si>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</si>
  <si>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</si>
  <si>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</si>
  <si>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</si>
  <si>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</si>
  <si>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</si>
  <si>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</si>
  <si>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</si>
  <si>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</si>
  <si>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</si>
  <si>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</si>
  <si>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</si>
  <si>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</si>
  <si>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</si>
  <si>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</si>
  <si>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</si>
  <si>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</si>
  <si>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</si>
  <si>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</si>
  <si>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</si>
  <si>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</si>
  <si>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</si>
  <si>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</si>
  <si>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</si>
  <si>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</si>
  <si>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</si>
  <si>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</si>
  <si>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</si>
  <si>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</si>
  <si>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</si>
  <si>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</si>
  <si>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</si>
  <si>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</si>
  <si>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</si>
  <si>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</si>
  <si>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</si>
  <si>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</si>
  <si>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</si>
  <si>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</si>
  <si>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</si>
  <si>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</si>
  <si>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</si>
  <si>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</si>
  <si>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</si>
  <si>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</si>
  <si>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</si>
  <si>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</si>
  <si>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</si>
  <si>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</si>
  <si>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</si>
  <si>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</si>
  <si>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</si>
  <si>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</si>
  <si>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</si>
  <si>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</si>
  <si>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</si>
  <si>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</si>
  <si>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</si>
  <si>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</si>
  <si>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</si>
  <si>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</si>
  <si>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</si>
  <si>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</si>
  <si>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</si>
  <si>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</si>
  <si>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</si>
  <si>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</si>
  <si>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</si>
  <si>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</si>
  <si>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</si>
  <si>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</si>
  <si>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</si>
  <si>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</si>
  <si>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</si>
  <si>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</si>
  <si>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</si>
  <si>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</si>
  <si>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</si>
  <si>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</si>
  <si>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</si>
  <si>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</si>
  <si>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</si>
  <si>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</si>
  <si>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</si>
  <si>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</si>
  <si>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</si>
  <si>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</si>
  <si>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</si>
  <si>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</si>
  <si>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</si>
  <si>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</si>
  <si>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</si>
  <si>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</si>
  <si>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</si>
  <si>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</si>
  <si>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</si>
  <si>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</si>
  <si>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</si>
  <si>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</si>
  <si>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</si>
  <si>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</si>
  <si>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</si>
  <si>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</si>
  <si>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</si>
  <si>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</si>
  <si>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</si>
  <si>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</si>
  <si>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</si>
  <si>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</si>
  <si>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</si>
  <si>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</si>
  <si>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</si>
  <si>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</si>
  <si>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</si>
  <si>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</si>
  <si>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</si>
  <si>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</si>
  <si>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</si>
  <si>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</si>
  <si>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</si>
  <si>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</si>
  <si>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</si>
  <si>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</si>
  <si>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</si>
  <si>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</si>
  <si>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</si>
  <si>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</si>
  <si>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</si>
  <si>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</si>
  <si>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</si>
  <si>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</si>
  <si>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</si>
  <si>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</si>
  <si>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</si>
  <si>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</si>
  <si>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</si>
  <si>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</si>
  <si>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</si>
  <si>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</si>
  <si>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</si>
  <si>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</si>
  <si>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</si>
  <si>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</si>
  <si>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</si>
  <si>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</si>
  <si>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</si>
  <si>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</si>
  <si>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</si>
  <si>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</si>
  <si>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</si>
  <si>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</si>
  <si>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</si>
  <si>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</si>
  <si>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</si>
  <si>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</si>
  <si>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</si>
  <si>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</si>
  <si>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</si>
  <si>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</si>
  <si>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</si>
  <si>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</si>
  <si>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</si>
  <si>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</si>
  <si>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</si>
  <si>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</si>
  <si>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</si>
  <si>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</si>
  <si>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</si>
  <si>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</si>
  <si>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</si>
  <si>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</si>
  <si>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</si>
  <si>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</si>
  <si>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</si>
  <si>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</si>
  <si>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</si>
  <si>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</si>
  <si>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</si>
  <si>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</si>
  <si>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</si>
  <si>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</si>
  <si>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</si>
  <si>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</si>
  <si>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</si>
  <si>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</si>
  <si>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</si>
  <si>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</si>
  <si>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</si>
  <si>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</si>
  <si>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</si>
  <si>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</si>
  <si>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</si>
  <si>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</si>
  <si>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</si>
  <si>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</si>
  <si>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</si>
  <si>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</si>
  <si>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</si>
  <si>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</si>
  <si>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</si>
  <si>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</si>
  <si>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</si>
  <si>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</si>
  <si>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</si>
  <si>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</si>
  <si>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</si>
  <si>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</si>
  <si>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</si>
  <si>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</si>
  <si>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</si>
  <si>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</si>
  <si>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</si>
  <si>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</si>
  <si>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</si>
  <si>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</si>
  <si>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</si>
  <si>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</si>
  <si>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</si>
  <si>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</si>
  <si>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</si>
  <si>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</si>
  <si>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</si>
  <si>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</si>
  <si>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</si>
  <si>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</si>
  <si>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</si>
  <si>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</si>
  <si>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</si>
  <si>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</si>
  <si>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</si>
  <si>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</si>
  <si>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</si>
  <si>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</si>
  <si>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</si>
  <si>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</si>
  <si>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</si>
  <si>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</si>
  <si>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</si>
  <si>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</si>
  <si>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</si>
  <si>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</si>
  <si>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</si>
  <si>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</si>
  <si>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</si>
  <si>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</si>
  <si>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</si>
  <si>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</si>
  <si>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</si>
  <si>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</si>
  <si>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</si>
  <si>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</si>
  <si>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</si>
  <si>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</si>
  <si>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</si>
  <si>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</si>
  <si>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</si>
  <si>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</si>
  <si>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</si>
  <si>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</si>
  <si>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</si>
  <si>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</si>
  <si>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</si>
  <si>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</si>
  <si>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</si>
  <si>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</si>
  <si>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</si>
  <si>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</si>
  <si>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</si>
  <si>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</si>
  <si>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</si>
  <si>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</si>
  <si>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</si>
  <si>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</si>
  <si>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</si>
  <si>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</si>
  <si>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</si>
  <si>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</si>
  <si>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</si>
  <si>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</si>
  <si>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</si>
  <si>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</si>
  <si>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</si>
  <si>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</si>
  <si>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</si>
  <si>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</si>
  <si>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</si>
  <si>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</si>
  <si>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</si>
  <si>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</si>
  <si>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</si>
  <si>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</si>
  <si>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</si>
  <si>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</si>
  <si>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</si>
  <si>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</si>
  <si>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</si>
  <si>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</si>
  <si>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</si>
  <si>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</si>
  <si>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</si>
  <si>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</si>
  <si>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</si>
  <si>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</si>
  <si>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</si>
  <si>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</si>
  <si>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</si>
  <si>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</si>
  <si>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</si>
  <si>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</si>
  <si>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</si>
  <si>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</si>
  <si>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</si>
  <si>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</si>
  <si>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</si>
  <si>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</si>
  <si>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</si>
  <si>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</si>
  <si>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</si>
  <si>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</si>
  <si>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</si>
  <si>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</si>
  <si>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</si>
  <si>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</si>
  <si>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</si>
  <si>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</si>
  <si>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</si>
  <si>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</si>
  <si>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</si>
  <si>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</si>
  <si>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</si>
  <si>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</si>
  <si>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</si>
  <si>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</si>
  <si>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</si>
  <si>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</si>
  <si>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</si>
  <si>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</si>
  <si>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</si>
  <si>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</si>
  <si>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</si>
  <si>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</si>
  <si>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</si>
  <si>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</si>
  <si>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</si>
  <si>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</si>
  <si>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</si>
  <si>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</si>
  <si>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</si>
  <si>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</si>
  <si>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</si>
  <si>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</si>
  <si>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</si>
  <si>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</si>
  <si>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</si>
  <si>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</si>
  <si>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</si>
  <si>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</si>
  <si>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</si>
  <si>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</si>
  <si>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</si>
  <si>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</si>
  <si>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</si>
  <si>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</si>
  <si>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</si>
  <si>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</si>
  <si>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</si>
  <si>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</si>
  <si>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</si>
  <si>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</si>
  <si>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</si>
  <si>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</si>
  <si>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</si>
  <si>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</si>
  <si>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</si>
  <si>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</si>
  <si>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</si>
  <si>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</si>
  <si>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</si>
  <si>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</si>
  <si>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</si>
  <si>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</si>
  <si>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</si>
  <si>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</si>
  <si>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</si>
  <si>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</si>
  <si>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</si>
  <si>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</si>
  <si>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</si>
  <si>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</si>
  <si>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</si>
  <si>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</si>
  <si>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</si>
  <si>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</si>
  <si>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</si>
  <si>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</si>
  <si>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</si>
  <si>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</si>
  <si>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</si>
  <si>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</si>
  <si>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</si>
  <si>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</si>
  <si>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</si>
  <si>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</si>
  <si>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</si>
  <si>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</si>
  <si>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</si>
  <si>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</si>
  <si>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</si>
  <si>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</si>
  <si>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</si>
  <si>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</si>
  <si>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</si>
  <si>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</si>
  <si>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</si>
  <si>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</si>
  <si>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</si>
  <si>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</si>
  <si>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</si>
  <si>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</si>
  <si>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</si>
  <si>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</si>
  <si>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</si>
  <si>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</si>
  <si>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</si>
  <si>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</si>
  <si>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</si>
  <si>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</si>
  <si>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</si>
  <si>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</si>
  <si>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</si>
  <si>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</si>
  <si>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</si>
  <si>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</si>
  <si>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</si>
  <si>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</si>
  <si>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</si>
  <si>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</si>
  <si>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</si>
  <si>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</si>
  <si>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</si>
  <si>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</si>
  <si>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</si>
  <si>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</si>
  <si>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</si>
  <si>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</si>
  <si>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</si>
  <si>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</si>
  <si>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</si>
  <si>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</si>
  <si>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</si>
  <si>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</si>
  <si>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</si>
  <si>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</si>
  <si>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</si>
  <si>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</si>
  <si>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</si>
  <si>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</si>
  <si>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</si>
  <si>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</si>
  <si>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</si>
  <si>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</si>
  <si>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</si>
  <si>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</si>
  <si>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</si>
  <si>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</si>
  <si>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</si>
  <si>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</si>
  <si>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</si>
  <si>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</si>
  <si>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</si>
  <si>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</si>
  <si>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</si>
  <si>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</si>
  <si>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</si>
  <si>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</si>
  <si>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</si>
  <si>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</si>
  <si>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</si>
  <si>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</si>
  <si>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</si>
  <si>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</si>
  <si>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</si>
  <si>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</si>
  <si>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</si>
  <si>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</si>
  <si>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</si>
  <si>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</si>
  <si>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</si>
  <si>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</si>
  <si>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</si>
  <si>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</si>
  <si>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</si>
  <si>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</si>
  <si>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</si>
  <si>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</si>
  <si>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</si>
  <si>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</si>
  <si>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</si>
  <si>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</si>
  <si>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</si>
  <si>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</si>
  <si>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</si>
  <si>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</si>
  <si>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</si>
  <si>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</si>
  <si>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</si>
  <si>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</si>
  <si>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</si>
  <si>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</si>
  <si>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</si>
  <si>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</si>
  <si>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</si>
  <si>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</si>
  <si>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</si>
  <si>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</si>
  <si>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</si>
  <si>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</si>
  <si>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</si>
  <si>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</si>
  <si>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</si>
  <si>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</si>
  <si>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</si>
  <si>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</si>
  <si>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</si>
  <si>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</si>
  <si>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</si>
  <si>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</si>
  <si>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</si>
  <si>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</si>
  <si>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</si>
  <si>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</si>
  <si>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</si>
  <si>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</si>
  <si>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</si>
  <si>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</si>
  <si>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</si>
  <si>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</si>
  <si>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</si>
  <si>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</si>
  <si>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</si>
  <si>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</si>
  <si>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</si>
  <si>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</si>
  <si>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</si>
  <si>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</si>
  <si>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</si>
  <si>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</si>
  <si>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</si>
  <si>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</si>
  <si>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</si>
  <si>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</si>
  <si>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</si>
  <si>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</si>
  <si>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</si>
  <si>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</si>
  <si>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</si>
  <si>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</si>
  <si>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</si>
  <si>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</si>
  <si>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</si>
  <si>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</si>
  <si>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</si>
  <si>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</si>
  <si>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</si>
  <si>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</si>
  <si>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</si>
  <si>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</si>
  <si>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</si>
  <si>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</si>
  <si>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</si>
  <si>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</si>
  <si>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</si>
  <si>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</si>
  <si>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</si>
  <si>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</si>
  <si>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</si>
  <si>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</si>
  <si>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</si>
  <si>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</si>
  <si>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</si>
  <si>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</si>
  <si>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</si>
  <si>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</si>
  <si>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</si>
  <si>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</si>
  <si>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</si>
  <si>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</si>
  <si>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</si>
  <si>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</si>
  <si>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</si>
  <si>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</si>
  <si>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</si>
  <si>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</si>
  <si>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</si>
  <si>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</si>
  <si>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</si>
  <si>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</si>
  <si>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</si>
  <si>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</si>
  <si>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</si>
  <si>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</si>
  <si>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</si>
  <si>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</si>
  <si>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</si>
  <si>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</si>
  <si>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</si>
  <si>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</si>
  <si>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</si>
  <si>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</si>
  <si>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</si>
  <si>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</si>
  <si>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</si>
  <si>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</si>
  <si>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</si>
  <si>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</si>
  <si>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</si>
  <si>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</si>
  <si>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</si>
  <si>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</si>
  <si>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</si>
  <si>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</si>
  <si>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</si>
  <si>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</si>
  <si>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</si>
  <si>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</si>
  <si>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</si>
  <si>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</si>
  <si>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</si>
  <si>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</si>
  <si>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</si>
  <si>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</si>
  <si>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</si>
  <si>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</si>
  <si>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</si>
  <si>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</si>
  <si>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</si>
  <si>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</si>
  <si>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</si>
  <si>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</si>
  <si>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</si>
  <si>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</si>
  <si>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</si>
  <si>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</si>
  <si>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</si>
  <si>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</si>
  <si>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</si>
  <si>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</si>
  <si>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</si>
  <si>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</si>
  <si>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</si>
  <si>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</si>
  <si>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</si>
  <si>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</si>
  <si>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</si>
  <si>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</si>
  <si>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</si>
  <si>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</si>
  <si>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</si>
  <si>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</si>
  <si>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</si>
  <si>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</si>
  <si>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</si>
  <si>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</si>
  <si>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</si>
  <si>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</si>
  <si>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</si>
  <si>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</si>
  <si>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</si>
  <si>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</si>
  <si>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</si>
  <si>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</si>
  <si>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</si>
  <si>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</si>
  <si>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</si>
  <si>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</si>
  <si>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</si>
  <si>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</si>
  <si>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</si>
  <si>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</si>
  <si>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</si>
  <si>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</si>
  <si>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</si>
  <si>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</si>
  <si>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</si>
  <si>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</si>
  <si>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</si>
  <si>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</si>
  <si>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</si>
  <si>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</si>
  <si>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</si>
  <si>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</si>
  <si>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</si>
  <si>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</si>
  <si>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</si>
  <si>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</si>
  <si>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</si>
  <si>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</si>
  <si>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</si>
  <si>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</si>
  <si>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</si>
  <si>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</si>
  <si>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</si>
  <si>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</si>
  <si>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</si>
  <si>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</si>
  <si>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</si>
  <si>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</si>
  <si>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</si>
  <si>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</si>
  <si>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</si>
  <si>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</si>
  <si>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</si>
  <si>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</si>
  <si>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</si>
  <si>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</si>
  <si>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</si>
  <si>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</si>
  <si>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</si>
  <si>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</si>
  <si>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</si>
  <si>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</si>
  <si>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</si>
  <si>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</si>
  <si>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</si>
  <si>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</si>
  <si>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</si>
  <si>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</si>
  <si>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</si>
  <si>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</si>
  <si>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</si>
  <si>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</si>
  <si>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</si>
  <si>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</si>
  <si>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</si>
  <si>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</si>
  <si>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</si>
  <si>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</si>
  <si>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</si>
  <si>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</si>
  <si>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</si>
  <si>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</si>
  <si>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</si>
  <si>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</si>
  <si>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</si>
  <si>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</si>
  <si>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</si>
  <si>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</si>
  <si>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</si>
  <si>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</si>
  <si>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</si>
  <si>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</si>
  <si>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</si>
  <si>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</si>
  <si>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</si>
  <si>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</si>
  <si>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</si>
  <si>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</si>
  <si>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</si>
  <si>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</si>
  <si>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</si>
  <si>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</si>
  <si>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</si>
  <si>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</si>
  <si>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</si>
  <si>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</si>
  <si>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</si>
  <si>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</si>
  <si>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</si>
  <si>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</si>
  <si>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</si>
  <si>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</si>
  <si>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</si>
  <si>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</si>
  <si>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</si>
  <si>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</si>
  <si>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</si>
  <si>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</si>
  <si>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</si>
  <si>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</si>
  <si>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</si>
  <si>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</si>
  <si>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</si>
  <si>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</si>
  <si>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</si>
  <si>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</si>
  <si>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</si>
  <si>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</si>
  <si>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</si>
  <si>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</si>
  <si>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</si>
  <si>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</si>
  <si>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</si>
  <si>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</si>
  <si>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</si>
  <si>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</si>
  <si>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</si>
  <si>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</si>
  <si>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</si>
  <si>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</si>
  <si>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</si>
  <si>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</si>
  <si>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</si>
  <si>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</si>
  <si>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</si>
  <si>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</si>
  <si>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</si>
  <si>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</si>
  <si>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</si>
  <si>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</si>
  <si>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</si>
  <si>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</si>
  <si>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</si>
  <si>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</si>
  <si>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</si>
  <si>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</si>
  <si>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</si>
  <si>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</si>
  <si>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</si>
  <si>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</si>
  <si>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</si>
  <si>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</si>
  <si>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</si>
  <si>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</si>
  <si>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</si>
  <si>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</si>
  <si>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</si>
  <si>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</si>
  <si>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</si>
  <si>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</si>
  <si>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</si>
  <si>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</si>
  <si>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</si>
  <si>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</si>
  <si>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</si>
  <si>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</si>
  <si>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</si>
  <si>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</si>
  <si>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</si>
  <si>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</si>
  <si>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</si>
  <si>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</si>
  <si>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</si>
  <si>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</si>
  <si>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</si>
  <si>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</si>
  <si>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</si>
  <si>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</si>
  <si>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</si>
  <si>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</si>
  <si>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</si>
  <si>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</si>
  <si>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</si>
  <si>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</si>
  <si>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</si>
  <si>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</si>
  <si>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</si>
  <si>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</si>
  <si>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</si>
  <si>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</si>
  <si>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</si>
  <si>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</si>
  <si>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</si>
  <si>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</si>
  <si>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</si>
  <si>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</si>
  <si>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</si>
  <si>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</si>
  <si>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</si>
  <si>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</si>
  <si>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</si>
  <si>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</si>
  <si>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</si>
  <si>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</si>
  <si>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</si>
  <si>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</si>
  <si>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</si>
  <si>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</si>
  <si>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</si>
  <si>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</si>
  <si>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</si>
  <si>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</si>
  <si>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</si>
  <si>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</si>
  <si>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</si>
  <si>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</si>
  <si>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</si>
  <si>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</si>
  <si>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</si>
  <si>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</si>
  <si>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</si>
  <si>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</si>
  <si>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</si>
  <si>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</si>
  <si>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</si>
  <si>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</si>
  <si>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</si>
  <si>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</si>
  <si>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</si>
  <si>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</si>
  <si>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</si>
  <si>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</si>
  <si>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</si>
  <si>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</si>
  <si>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</si>
  <si>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</si>
  <si>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</si>
  <si>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</si>
  <si>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</si>
  <si>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</si>
  <si>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</si>
  <si>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</si>
  <si>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</si>
  <si>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</si>
  <si>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</si>
  <si>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</si>
  <si>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</si>
  <si>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</si>
  <si>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</si>
  <si>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</si>
  <si>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</si>
  <si>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</si>
  <si>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</si>
  <si>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</si>
  <si>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</si>
  <si>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</si>
  <si>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</si>
  <si>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</si>
  <si>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</si>
  <si>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</si>
  <si>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</si>
  <si>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</si>
  <si>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</si>
  <si>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</si>
  <si>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</si>
  <si>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</si>
  <si>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</si>
  <si>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</si>
  <si>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</si>
  <si>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</si>
  <si>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</si>
  <si>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</si>
  <si>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</si>
  <si>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</si>
  <si>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</si>
  <si>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</si>
  <si>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</si>
  <si>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</si>
  <si>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</si>
  <si>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</si>
  <si>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</si>
  <si>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</si>
  <si>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</si>
  <si>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</si>
  <si>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</si>
  <si>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</si>
  <si>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</si>
  <si>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</si>
  <si>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</si>
  <si>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</si>
  <si>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</si>
  <si>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</si>
  <si>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</si>
  <si>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</si>
  <si>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</si>
  <si>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</si>
  <si>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</si>
  <si>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</si>
  <si>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</si>
  <si>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</si>
  <si>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</si>
  <si>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</si>
  <si>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</si>
  <si>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</si>
  <si>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</si>
  <si>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</si>
  <si>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</si>
  <si>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</si>
  <si>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</si>
  <si>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</si>
  <si>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</si>
  <si>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</si>
  <si>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</si>
  <si>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</si>
  <si>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</si>
  <si>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</si>
  <si>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</si>
  <si>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</si>
  <si>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</si>
  <si>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</si>
  <si>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</si>
  <si>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</si>
  <si>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</si>
  <si>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</si>
  <si>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</si>
  <si>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</si>
  <si>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</si>
  <si>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</si>
  <si>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</si>
  <si>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</si>
  <si>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</si>
  <si>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</si>
  <si>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</si>
  <si>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</si>
  <si>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</si>
  <si>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</si>
  <si>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</si>
  <si>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</si>
  <si>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</si>
  <si>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</si>
  <si>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</si>
  <si>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</si>
  <si>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</si>
  <si>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</si>
  <si>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</si>
  <si>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</si>
  <si>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</si>
  <si>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</si>
  <si>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</si>
  <si>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</si>
  <si>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</si>
  <si>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</si>
  <si>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</si>
  <si>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</si>
  <si>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</si>
  <si>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</si>
  <si>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</si>
  <si>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</si>
  <si>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</si>
  <si>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</si>
  <si>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</si>
  <si>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</si>
  <si>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</si>
  <si>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</si>
  <si>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</si>
  <si>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</si>
  <si>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</si>
  <si>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</si>
  <si>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</si>
  <si>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</si>
  <si>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</si>
  <si>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</si>
  <si>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</si>
  <si>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</si>
  <si>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</si>
  <si>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</si>
  <si>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</si>
  <si>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</si>
  <si>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</si>
  <si>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</si>
  <si>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</si>
  <si>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</si>
  <si>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</si>
  <si>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</si>
  <si>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</si>
  <si>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</si>
  <si>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</si>
  <si>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</si>
  <si>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</si>
  <si>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</si>
  <si>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</si>
  <si>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</si>
  <si>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</si>
  <si>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</si>
  <si>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</si>
  <si>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</si>
  <si>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</si>
  <si>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</si>
  <si>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</si>
  <si>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</si>
  <si>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</si>
  <si>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</si>
  <si>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</si>
  <si>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</si>
  <si>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</si>
  <si>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</si>
  <si>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</si>
  <si>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</si>
  <si>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</si>
  <si>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</si>
  <si>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</si>
  <si>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</si>
  <si>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</si>
  <si>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</si>
  <si>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</si>
  <si>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</si>
  <si>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</si>
  <si>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</si>
  <si>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</si>
  <si>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</si>
  <si>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</si>
  <si>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</si>
  <si>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</si>
  <si>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</si>
  <si>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</si>
  <si>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</si>
  <si>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</si>
  <si>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</si>
  <si>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</si>
  <si>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</si>
  <si>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</si>
  <si>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</si>
  <si>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</si>
  <si>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</si>
  <si>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</si>
  <si>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</si>
  <si>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</si>
  <si>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</si>
  <si>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</si>
  <si>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</si>
  <si>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</si>
  <si>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</si>
  <si>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</si>
  <si>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</si>
  <si>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</si>
  <si>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</si>
  <si>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</si>
  <si>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</si>
  <si>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</si>
  <si>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</si>
  <si>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</si>
  <si>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</si>
  <si>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</si>
  <si>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</si>
  <si>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</si>
  <si>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</si>
  <si>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</si>
  <si>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</si>
  <si>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</si>
  <si>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</si>
  <si>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</si>
  <si>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</si>
  <si>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</si>
  <si>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</si>
  <si>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</si>
  <si>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</si>
  <si>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</si>
  <si>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</si>
  <si>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</si>
  <si>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</si>
  <si>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</si>
  <si>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</si>
  <si>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</si>
  <si>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</si>
  <si>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</si>
  <si>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</si>
  <si>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</si>
  <si>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</si>
  <si>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</si>
  <si>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</si>
  <si>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</si>
  <si>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</si>
  <si>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</si>
  <si>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</si>
  <si>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</si>
  <si>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</si>
  <si>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</si>
  <si>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</si>
  <si>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</si>
  <si>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</si>
  <si>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</si>
  <si>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</si>
  <si>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</si>
  <si>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</si>
  <si>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</si>
  <si>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</si>
  <si>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</si>
  <si>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</si>
  <si>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</si>
  <si>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</si>
  <si>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</si>
  <si>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</si>
  <si>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</si>
  <si>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</si>
  <si>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</si>
  <si>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</si>
  <si>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</si>
  <si>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</si>
  <si>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</si>
  <si>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</si>
  <si>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</si>
  <si>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</si>
  <si>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</si>
  <si>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</si>
  <si>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</si>
  <si>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</si>
  <si>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</si>
  <si>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</si>
  <si>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</si>
  <si>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</si>
  <si>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</si>
  <si>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</si>
  <si>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</si>
  <si>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</si>
  <si>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</si>
  <si>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</si>
  <si>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</si>
  <si>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</si>
  <si>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</si>
  <si>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</si>
  <si>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</si>
  <si>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</si>
  <si>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</si>
  <si>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</si>
  <si>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</si>
  <si>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</si>
  <si>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</si>
  <si>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</si>
  <si>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</si>
  <si>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</si>
  <si>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</si>
  <si>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</si>
  <si>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</si>
  <si>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</si>
  <si>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</si>
  <si>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</si>
  <si>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</si>
  <si>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</si>
  <si>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</si>
  <si>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</si>
  <si>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</si>
  <si>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</si>
  <si>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</si>
  <si>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</si>
  <si>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</si>
  <si>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</si>
  <si>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</si>
  <si>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</si>
  <si>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</si>
  <si>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</si>
  <si>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</si>
  <si>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</si>
  <si>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</si>
  <si>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</si>
  <si>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</si>
  <si>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</si>
  <si>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</si>
  <si>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</si>
  <si>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</si>
  <si>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</si>
  <si>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</si>
  <si>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</si>
  <si>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</si>
  <si>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</si>
  <si>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</si>
  <si>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</si>
  <si>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</si>
  <si>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</si>
  <si>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</si>
  <si>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</si>
  <si>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</si>
  <si>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</si>
  <si>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</si>
  <si>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</si>
  <si>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</si>
  <si>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</si>
  <si>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</si>
  <si>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</si>
  <si>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</si>
  <si>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</si>
  <si>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</si>
  <si>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</si>
  <si>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</si>
  <si>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</si>
  <si>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</si>
  <si>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</si>
  <si>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</si>
  <si>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</si>
  <si>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</si>
  <si>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</si>
  <si>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</si>
  <si>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</si>
  <si>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</si>
  <si>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</si>
  <si>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</si>
  <si>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</si>
  <si>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</si>
  <si>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</si>
  <si>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</si>
  <si>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</si>
  <si>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</si>
  <si>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</si>
  <si>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</si>
  <si>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</si>
  <si>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</si>
  <si>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</si>
  <si>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</si>
  <si>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</si>
  <si>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</si>
  <si>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</si>
  <si>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</si>
  <si>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</si>
  <si>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</si>
  <si>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</si>
  <si>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</si>
  <si>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</si>
  <si>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</si>
  <si>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</si>
  <si>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</si>
  <si>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</si>
  <si>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</si>
  <si>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</si>
  <si>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</si>
  <si>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</si>
  <si>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</si>
  <si>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</si>
  <si>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</si>
  <si>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</si>
  <si>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</si>
  <si>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</si>
  <si>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</si>
  <si>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</si>
  <si>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</si>
  <si>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</si>
  <si>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</si>
  <si>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</si>
  <si>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</si>
  <si>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</si>
  <si>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</si>
  <si>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</si>
  <si>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</si>
  <si>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</si>
  <si>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</si>
  <si>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</si>
  <si>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</si>
  <si>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</si>
  <si>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</si>
  <si>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</si>
  <si>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</si>
  <si>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</si>
  <si>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</si>
  <si>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</si>
  <si>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</si>
  <si>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</si>
  <si>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</si>
  <si>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</si>
  <si>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</si>
  <si>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</si>
  <si>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</si>
  <si>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</si>
  <si>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</si>
  <si>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</si>
  <si>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</si>
  <si>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</si>
  <si>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</si>
  <si>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</si>
  <si>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</si>
  <si>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</si>
  <si>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</si>
  <si>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</si>
  <si>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</si>
  <si>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</si>
  <si>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</si>
  <si>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</si>
  <si>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</si>
  <si>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</si>
  <si>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</si>
  <si>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</si>
  <si>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</si>
  <si>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</si>
  <si>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</si>
  <si>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</si>
  <si>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</si>
  <si>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</si>
  <si>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</si>
  <si>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</si>
  <si>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</si>
  <si>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</si>
  <si>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</si>
  <si>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</si>
  <si>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</si>
  <si>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</si>
  <si>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</si>
  <si>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</si>
  <si>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</si>
  <si>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</si>
  <si>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</si>
  <si>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</si>
  <si>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</si>
  <si>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</si>
  <si>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</si>
  <si>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</si>
  <si>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</si>
  <si>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</si>
  <si>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</si>
  <si>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</si>
  <si>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</si>
  <si>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</si>
  <si>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</si>
  <si>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</si>
  <si>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</si>
  <si>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</si>
  <si>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</si>
  <si>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</si>
  <si>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</si>
  <si>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</si>
  <si>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</si>
  <si>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</si>
  <si>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</si>
  <si>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</si>
  <si>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</si>
  <si>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</si>
  <si>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</si>
  <si>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</si>
  <si>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</si>
  <si>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</si>
  <si>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</si>
  <si>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</si>
  <si>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</si>
  <si>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</si>
  <si>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</si>
  <si>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</si>
  <si>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</si>
  <si>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</si>
  <si>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</si>
  <si>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</si>
  <si>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</si>
  <si>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</si>
  <si>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</si>
  <si>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</si>
  <si>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</si>
  <si>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</si>
  <si>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</si>
  <si>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</si>
  <si>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</si>
  <si>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</si>
  <si>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</si>
  <si>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</si>
  <si>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</si>
  <si>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</si>
  <si>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</si>
  <si>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</si>
  <si>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</si>
  <si>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</si>
  <si>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</si>
  <si>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</si>
  <si>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</si>
  <si>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</si>
  <si>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</si>
  <si>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</si>
  <si>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</si>
  <si>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</si>
  <si>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</si>
  <si>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</si>
  <si>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</si>
  <si>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</si>
  <si>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</si>
  <si>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</si>
  <si>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</si>
  <si>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</si>
  <si>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</si>
  <si>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</si>
  <si>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</si>
  <si>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</si>
  <si>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</si>
  <si>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</si>
  <si>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</si>
  <si>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</si>
  <si>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</si>
  <si>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</si>
  <si>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</si>
  <si>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</si>
  <si>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</si>
  <si>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</si>
  <si>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</si>
  <si>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</si>
  <si>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</si>
  <si>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</si>
  <si>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</si>
  <si>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</si>
  <si>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</si>
  <si>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</si>
  <si>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</si>
  <si>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</si>
  <si>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</si>
  <si>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</si>
  <si>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</si>
  <si>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</si>
  <si>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</si>
  <si>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</si>
  <si>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</si>
  <si>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</si>
  <si>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</si>
  <si>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</si>
  <si>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</si>
  <si>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</si>
  <si>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</si>
  <si>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</si>
  <si>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</si>
  <si>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</si>
  <si>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</si>
  <si>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</si>
  <si>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</si>
  <si>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</si>
  <si>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</si>
  <si>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</si>
  <si>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</si>
  <si>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</si>
  <si>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</si>
  <si>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</si>
  <si>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</si>
  <si>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</si>
  <si>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</si>
  <si>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</si>
  <si>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</si>
  <si>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</si>
  <si>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</si>
  <si>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</si>
  <si>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</si>
  <si>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</si>
  <si>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</si>
  <si>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</si>
  <si>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</si>
  <si>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</si>
  <si>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</si>
  <si>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</si>
  <si>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</si>
  <si>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</si>
  <si>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</si>
  <si>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</si>
  <si>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</si>
  <si>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</si>
  <si>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</si>
  <si>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</si>
  <si>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</si>
  <si>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</si>
  <si>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</si>
  <si>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</si>
  <si>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</si>
  <si>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</si>
  <si>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</si>
  <si>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</si>
  <si>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</si>
  <si>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</si>
  <si>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</si>
  <si>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</si>
  <si>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</si>
  <si>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</si>
  <si>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</si>
  <si>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</si>
  <si>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</si>
  <si>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</si>
  <si>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</si>
  <si>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</si>
  <si>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</si>
  <si>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</si>
  <si>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</si>
  <si>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</si>
  <si>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</si>
  <si>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</si>
  <si>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</si>
  <si>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</si>
  <si>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</si>
  <si>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</si>
  <si>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</si>
  <si>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</si>
  <si>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</si>
  <si>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</si>
  <si>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</si>
  <si>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</si>
  <si>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</si>
  <si>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</si>
  <si>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</si>
  <si>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</si>
  <si>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</si>
  <si>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</si>
  <si>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</si>
  <si>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</si>
  <si>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</si>
  <si>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</si>
  <si>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</si>
  <si>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</si>
  <si>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</si>
  <si>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</si>
  <si>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</si>
  <si>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</si>
  <si>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</si>
  <si>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</si>
  <si>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</si>
  <si>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</si>
  <si>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</si>
  <si>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</si>
  <si>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</si>
  <si>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</si>
  <si>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</si>
  <si>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</si>
  <si>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</si>
  <si>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</si>
  <si>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</si>
  <si>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</si>
  <si>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</si>
  <si>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</si>
  <si>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</si>
  <si>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</si>
  <si>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</si>
  <si>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</si>
  <si>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</si>
  <si>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</si>
  <si>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</si>
  <si>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</si>
  <si>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</si>
  <si>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</si>
  <si>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</si>
  <si>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</si>
  <si>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</si>
  <si>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</si>
  <si>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</si>
  <si>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</si>
  <si>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</si>
  <si>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</si>
  <si>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</si>
  <si>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</si>
  <si>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</si>
  <si>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</si>
  <si>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</si>
  <si>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</si>
  <si>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</si>
  <si>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</si>
  <si>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</si>
  <si>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</si>
  <si>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</si>
  <si>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</si>
  <si>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</si>
  <si>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</si>
  <si>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</si>
  <si>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</si>
  <si>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</si>
  <si>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</si>
  <si>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</si>
  <si>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</si>
  <si>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</si>
  <si>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</si>
  <si>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</si>
  <si>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</si>
  <si>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</si>
  <si>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</si>
  <si>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</si>
  <si>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</si>
  <si>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</si>
  <si>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</si>
  <si>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</si>
  <si>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</si>
  <si>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</si>
  <si>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</si>
  <si>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</si>
  <si>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</si>
  <si>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</si>
  <si>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</si>
  <si>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</si>
  <si>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</si>
  <si>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</si>
  <si>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</si>
  <si>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</si>
  <si>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</si>
  <si>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</si>
  <si>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</si>
  <si>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</si>
  <si>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</si>
  <si>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</si>
  <si>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</si>
  <si>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</si>
  <si>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</si>
  <si>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</si>
  <si>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</si>
  <si>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</si>
  <si>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</si>
  <si>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</si>
  <si>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</si>
  <si>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</si>
  <si>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</si>
  <si>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</si>
  <si>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</si>
  <si>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</si>
  <si>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</si>
  <si>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</si>
  <si>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</si>
  <si>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</si>
  <si>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</si>
  <si>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</si>
  <si>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</si>
  <si>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</si>
  <si>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</si>
  <si>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</si>
  <si>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</si>
  <si>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</si>
  <si>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</si>
  <si>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</si>
  <si>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</si>
  <si>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</si>
  <si>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</si>
  <si>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</si>
  <si>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</si>
  <si>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</si>
  <si>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</si>
  <si>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</si>
  <si>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</si>
  <si>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</si>
  <si>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</si>
  <si>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</si>
  <si>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</si>
  <si>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</si>
  <si>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</si>
  <si>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</si>
  <si>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</si>
  <si>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</si>
  <si>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</si>
  <si>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</si>
  <si>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</si>
  <si>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</si>
  <si>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</si>
  <si>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</si>
  <si>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</si>
  <si>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</si>
  <si>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</si>
  <si>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</si>
  <si>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</si>
  <si>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</si>
  <si>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</si>
  <si>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</si>
  <si>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</si>
  <si>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</si>
  <si>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</si>
  <si>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</si>
  <si>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</si>
  <si>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</si>
  <si>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</si>
  <si>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</si>
  <si>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</si>
  <si>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</si>
  <si>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</si>
  <si>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</si>
  <si>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</si>
  <si>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</si>
  <si>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</si>
  <si>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</si>
  <si>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</si>
  <si>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</si>
  <si>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</si>
  <si>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</si>
  <si>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</si>
  <si>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</si>
  <si>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</si>
  <si>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</si>
  <si>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</si>
  <si>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</si>
  <si>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</si>
  <si>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</si>
  <si>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</si>
  <si>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</si>
  <si>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</si>
  <si>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</si>
  <si>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</si>
  <si>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</si>
  <si>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</si>
  <si>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</si>
  <si>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</si>
  <si>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</si>
  <si>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</si>
  <si>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</si>
  <si>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</si>
  <si>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</si>
  <si>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</si>
  <si>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</si>
  <si>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</si>
  <si>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</si>
  <si>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</si>
  <si>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</si>
  <si>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</si>
  <si>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</si>
  <si>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</si>
  <si>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</si>
  <si>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</si>
  <si>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</si>
  <si>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</si>
  <si>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</si>
  <si>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</si>
  <si>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</si>
  <si>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</si>
  <si>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</si>
  <si>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</si>
  <si>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</si>
  <si>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</si>
  <si>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</si>
  <si>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</si>
  <si>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</si>
  <si>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</si>
  <si>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</si>
  <si>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</si>
  <si>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</si>
  <si>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</si>
  <si>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</si>
  <si>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</si>
  <si>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</si>
  <si>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</si>
  <si>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</si>
  <si>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</si>
  <si>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</si>
  <si>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</si>
  <si>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</si>
  <si>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</si>
  <si>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</si>
  <si>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</si>
  <si>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</si>
  <si>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</si>
  <si>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</si>
  <si>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</si>
  <si>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</si>
  <si>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</si>
  <si>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</si>
  <si>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</si>
  <si>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</si>
  <si>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</si>
  <si>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</si>
  <si>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</si>
  <si>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</si>
  <si>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</si>
  <si>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</si>
  <si>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</si>
  <si>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</si>
  <si>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</si>
  <si>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</si>
  <si>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</si>
  <si>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</si>
  <si>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</si>
  <si>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</si>
  <si>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</si>
  <si>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</si>
  <si>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</si>
  <si>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</si>
  <si>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</si>
  <si>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</si>
  <si>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</si>
  <si>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</si>
  <si>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</si>
  <si>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</si>
  <si>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</si>
  <si>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</si>
  <si>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</si>
  <si>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</si>
  <si>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</si>
  <si>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</si>
  <si>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</si>
  <si>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</si>
  <si>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</si>
  <si>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</si>
  <si>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</si>
  <si>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</si>
  <si>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</si>
  <si>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</si>
  <si>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</si>
  <si>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</si>
  <si>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</si>
  <si>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</si>
  <si>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</si>
  <si>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</si>
  <si>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</si>
  <si>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</si>
  <si>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</si>
  <si>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</si>
  <si>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</si>
  <si>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</si>
  <si>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</si>
  <si>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</si>
  <si>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</si>
  <si>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</si>
  <si>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</si>
  <si>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</si>
  <si>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</si>
  <si>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</si>
  <si>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</si>
  <si>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</si>
  <si>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</si>
  <si>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</si>
  <si>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</si>
  <si>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</si>
  <si>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</si>
  <si>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</si>
  <si>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</si>
  <si>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</si>
  <si>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</si>
  <si>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</si>
  <si>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</si>
  <si>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</si>
  <si>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</si>
  <si>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</si>
  <si>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</si>
  <si>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</si>
  <si>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</si>
  <si>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</si>
  <si>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</si>
  <si>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</si>
  <si>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</si>
  <si>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</si>
  <si>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</si>
  <si>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</si>
  <si>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</si>
  <si>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</si>
  <si>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</si>
  <si>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</si>
  <si>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</si>
  <si>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</si>
  <si>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</si>
  <si>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</si>
  <si>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</si>
  <si>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</si>
  <si>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</si>
  <si>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</si>
  <si>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</si>
  <si>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</si>
  <si>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</si>
  <si>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</si>
  <si>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</si>
  <si>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</si>
  <si>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</si>
  <si>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</si>
  <si>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</si>
  <si>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</si>
  <si>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</si>
  <si>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</si>
  <si>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</si>
  <si>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</si>
  <si>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</si>
  <si>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</si>
  <si>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</si>
  <si>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</si>
  <si>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</si>
  <si>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</si>
  <si>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</si>
  <si>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</si>
  <si>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</si>
  <si>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</si>
  <si>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</si>
  <si>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</si>
  <si>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</si>
  <si>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</si>
  <si>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</si>
  <si>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</si>
  <si>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</si>
  <si>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</si>
  <si>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</si>
  <si>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</si>
  <si>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</si>
  <si>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</si>
  <si>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</si>
  <si>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</si>
  <si>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</si>
  <si>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</si>
  <si>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</si>
  <si>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</si>
  <si>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</si>
  <si>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</si>
  <si>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</si>
  <si>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</si>
  <si>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</si>
  <si>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</si>
  <si>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</si>
  <si>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</si>
  <si>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</si>
  <si>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</si>
  <si>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</si>
  <si>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</si>
  <si>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</si>
  <si>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</si>
  <si>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</si>
  <si>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</si>
  <si>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</si>
  <si>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</si>
  <si>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</si>
  <si>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</si>
  <si>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</si>
  <si>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</si>
  <si>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</si>
  <si>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</si>
  <si>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</si>
  <si>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</si>
  <si>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</si>
  <si>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</si>
  <si>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</si>
  <si>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</si>
  <si>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</si>
  <si>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</si>
  <si>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</si>
  <si>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</si>
  <si>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</si>
  <si>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</si>
  <si>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</si>
  <si>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</si>
  <si>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</si>
  <si>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</si>
  <si>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</si>
  <si>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</si>
  <si>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</si>
  <si>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</si>
  <si>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</si>
  <si>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</si>
  <si>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</si>
  <si>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</si>
  <si>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</si>
  <si>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</si>
  <si>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</si>
  <si>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</si>
  <si>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</si>
  <si>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</si>
  <si>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</si>
  <si>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</si>
  <si>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</si>
  <si>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</si>
  <si>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</si>
  <si>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</si>
  <si>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</si>
  <si>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</si>
  <si>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</si>
  <si>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</si>
  <si>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</si>
  <si>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</si>
  <si>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</si>
  <si>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</si>
  <si>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</si>
  <si>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</si>
  <si>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</si>
  <si>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</si>
  <si>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</si>
  <si>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</si>
  <si>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</si>
  <si>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</si>
  <si>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</si>
  <si>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</si>
  <si>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</si>
  <si>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</si>
  <si>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</si>
  <si>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</si>
  <si>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</si>
  <si>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</si>
  <si>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</si>
  <si>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</si>
  <si>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</si>
  <si>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</si>
  <si>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</si>
  <si>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</si>
  <si>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</si>
  <si>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</si>
  <si>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</si>
  <si>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</si>
  <si>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</si>
  <si>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</si>
  <si>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</si>
  <si>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</si>
  <si>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</si>
  <si>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</si>
  <si>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</si>
  <si>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</si>
  <si>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</si>
  <si>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</si>
  <si>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</si>
  <si>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</si>
  <si>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</si>
  <si>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</si>
  <si>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</si>
  <si>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</si>
  <si>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</si>
  <si>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</si>
  <si>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</si>
  <si>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</si>
  <si>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</si>
  <si>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</si>
  <si>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</si>
  <si>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</si>
  <si>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</si>
  <si>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</si>
  <si>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</si>
  <si>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</si>
  <si>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</si>
  <si>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</si>
  <si>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</si>
  <si>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</si>
  <si>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</si>
  <si>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</si>
  <si>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</si>
  <si>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</si>
  <si>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</si>
  <si>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</si>
  <si>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</si>
  <si>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</si>
  <si>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</si>
  <si>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</si>
  <si>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</si>
  <si>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</si>
  <si>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</si>
  <si>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</si>
  <si>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</si>
  <si>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</si>
  <si>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</si>
  <si>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</si>
  <si>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</si>
  <si>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</si>
  <si>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</si>
  <si>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</si>
  <si>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</si>
  <si>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</si>
  <si>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</si>
  <si>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</si>
  <si>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</si>
  <si>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</si>
  <si>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</si>
  <si>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</si>
  <si>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</si>
  <si>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</si>
  <si>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</si>
  <si>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</si>
  <si>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</si>
  <si>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</si>
  <si>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</si>
  <si>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</si>
  <si>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</si>
  <si>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</si>
  <si>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</si>
  <si>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</si>
  <si>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</si>
  <si>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</si>
  <si>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</si>
  <si>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</si>
  <si>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</si>
  <si>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</si>
  <si>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</si>
  <si>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</si>
  <si>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</si>
  <si>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</si>
  <si>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</si>
  <si>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</si>
  <si>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</si>
  <si>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</si>
  <si>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</si>
  <si>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</si>
  <si>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</si>
  <si>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</si>
  <si>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</si>
  <si>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</si>
  <si>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</si>
  <si>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</si>
  <si>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</si>
  <si>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</si>
  <si>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</si>
  <si>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</si>
  <si>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</si>
  <si>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</si>
  <si>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</si>
  <si>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</si>
  <si>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</si>
  <si>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</si>
  <si>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</si>
  <si>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</si>
  <si>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</si>
  <si>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</si>
  <si>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</si>
  <si>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</si>
  <si>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</si>
  <si>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</si>
  <si>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</si>
  <si>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</si>
  <si>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</si>
  <si>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</si>
  <si>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</si>
  <si>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</si>
  <si>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</si>
  <si>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</si>
  <si>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</si>
  <si>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</si>
  <si>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</si>
  <si>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</si>
  <si>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</si>
  <si>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</si>
  <si>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</si>
  <si>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</si>
  <si>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</si>
  <si>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</si>
  <si>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</si>
  <si>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</si>
  <si>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</si>
  <si>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</si>
  <si>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</si>
  <si>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</si>
  <si>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</si>
  <si>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</si>
  <si>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</si>
  <si>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</si>
  <si>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</si>
  <si>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</si>
  <si>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</si>
  <si>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</si>
  <si>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</si>
  <si>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</si>
  <si>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</si>
  <si>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</si>
  <si>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</si>
  <si>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</si>
  <si>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</si>
  <si>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</si>
  <si>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</si>
  <si>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</si>
  <si>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</si>
  <si>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</si>
  <si>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</si>
  <si>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</si>
  <si>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</si>
  <si>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</si>
  <si>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</si>
  <si>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</si>
  <si>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</si>
  <si>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</si>
  <si>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</si>
  <si>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</si>
  <si>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</si>
  <si>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</si>
  <si>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</si>
  <si>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</si>
  <si>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</si>
  <si>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</si>
  <si>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</si>
  <si>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</si>
  <si>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</si>
  <si>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</si>
  <si>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</si>
  <si>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</si>
  <si>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</si>
  <si>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</si>
  <si>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</si>
  <si>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</si>
  <si>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</si>
  <si>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</si>
  <si>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</si>
  <si>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</si>
  <si>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</si>
  <si>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</si>
  <si>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</si>
  <si>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</si>
  <si>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</si>
  <si>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</si>
  <si>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</si>
  <si>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</si>
  <si>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</si>
  <si>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</si>
  <si>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</si>
  <si>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</si>
  <si>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</si>
  <si>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</si>
  <si>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</si>
  <si>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</si>
  <si>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</si>
  <si>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</si>
  <si>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</si>
  <si>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</si>
  <si>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</si>
  <si>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</si>
  <si>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</si>
  <si>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</si>
  <si>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</si>
  <si>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</si>
  <si>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</si>
  <si>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</si>
  <si>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</si>
  <si>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</si>
  <si>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</si>
  <si>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</si>
  <si>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</si>
  <si>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</si>
  <si>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</si>
  <si>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</si>
  <si>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</si>
  <si>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</si>
  <si>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</si>
  <si>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</si>
  <si>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</si>
  <si>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</si>
  <si>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</si>
  <si>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</si>
  <si>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</si>
  <si>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</si>
  <si>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</si>
  <si>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</si>
  <si>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</si>
  <si>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</si>
  <si>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</si>
  <si>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</si>
  <si>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</si>
  <si>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</si>
  <si>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</si>
  <si>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</si>
  <si>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</si>
  <si>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</si>
  <si>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</si>
  <si>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</si>
  <si>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</si>
  <si>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</si>
  <si>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</si>
  <si>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</si>
  <si>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</si>
  <si>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</si>
  <si>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</si>
  <si>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</si>
  <si>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</si>
  <si>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</si>
  <si>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</si>
  <si>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</si>
  <si>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</si>
  <si>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</si>
  <si>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</si>
  <si>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</si>
  <si>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</si>
  <si>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</si>
  <si>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</si>
  <si>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</si>
  <si>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</si>
  <si>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</si>
  <si>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</si>
  <si>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</si>
  <si>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</si>
  <si>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</si>
  <si>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</si>
  <si>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</si>
  <si>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</si>
  <si>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</si>
  <si>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</si>
  <si>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</si>
  <si>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</si>
  <si>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</si>
  <si>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</si>
  <si>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</si>
  <si>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</si>
  <si>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</si>
  <si>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</si>
  <si>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</si>
  <si>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</si>
  <si>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</si>
  <si>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</si>
  <si>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</si>
  <si>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</si>
  <si>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</si>
  <si>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</si>
  <si>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</si>
  <si>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</si>
  <si>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</si>
  <si>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</si>
  <si>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</si>
  <si>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</si>
  <si>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</si>
  <si>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</si>
  <si>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</si>
  <si>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</si>
  <si>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</si>
  <si>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</si>
  <si>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</si>
  <si>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</si>
  <si>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</si>
  <si>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</si>
  <si>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</si>
  <si>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</si>
  <si>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</si>
  <si>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</si>
  <si>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</si>
  <si>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</si>
  <si>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</si>
  <si>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</si>
  <si>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</si>
  <si>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</si>
  <si>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</si>
  <si>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</si>
  <si>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</si>
  <si>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</si>
  <si>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</si>
  <si>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</si>
  <si>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</si>
  <si>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</si>
  <si>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</si>
  <si>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</si>
  <si>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</si>
  <si>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</si>
  <si>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</si>
  <si>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</si>
  <si>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</si>
  <si>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</si>
  <si>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</si>
  <si>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</si>
  <si>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</si>
  <si>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</si>
  <si>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</si>
  <si>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</si>
  <si>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</si>
  <si>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</si>
  <si>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</si>
  <si>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</si>
  <si>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</si>
  <si>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</si>
  <si>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</si>
  <si>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</si>
  <si>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</si>
  <si>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</si>
  <si>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</si>
  <si>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</si>
  <si>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</si>
  <si>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</si>
  <si>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</si>
  <si>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</si>
  <si>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</si>
  <si>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</si>
  <si>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</si>
  <si>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</si>
  <si>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</si>
  <si>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</si>
  <si>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</si>
  <si>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</si>
  <si>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</si>
  <si>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</si>
  <si>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</si>
  <si>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</si>
  <si>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</si>
  <si>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</si>
  <si>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</si>
  <si>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</si>
  <si>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</si>
  <si>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</si>
  <si>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</si>
  <si>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</si>
  <si>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</si>
  <si>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</si>
  <si>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</si>
  <si>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</si>
  <si>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</si>
  <si>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</si>
  <si>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</si>
  <si>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</si>
  <si>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</si>
  <si>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</si>
  <si>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</si>
  <si>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</si>
  <si>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</si>
  <si>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</si>
  <si>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</si>
  <si>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</si>
  <si>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</si>
  <si>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</si>
  <si>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</si>
  <si>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</si>
  <si>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</si>
  <si>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</si>
  <si>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</si>
  <si>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</si>
  <si>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</si>
  <si>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</si>
  <si>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</si>
  <si>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</si>
  <si>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</si>
  <si>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</si>
  <si>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</si>
  <si>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</si>
  <si>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</si>
  <si>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</si>
  <si>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</si>
  <si>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</si>
  <si>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</si>
  <si>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</si>
  <si>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</si>
  <si>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</si>
  <si>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</si>
  <si>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</si>
  <si>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</si>
  <si>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</si>
  <si>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</si>
  <si>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</si>
  <si>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</si>
  <si>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</si>
  <si>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</si>
  <si>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</si>
  <si>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</si>
  <si>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</si>
  <si>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</si>
  <si>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</si>
  <si>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</si>
  <si>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</si>
  <si>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</si>
  <si>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</si>
  <si>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</si>
  <si>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</si>
  <si>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</si>
  <si>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</si>
  <si>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</si>
  <si>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</si>
  <si>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</si>
  <si>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</si>
  <si>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</si>
  <si>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</si>
  <si>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</si>
  <si>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</si>
  <si>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</si>
  <si>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</si>
  <si>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</si>
  <si>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</si>
  <si>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</si>
  <si>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</si>
  <si>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</si>
  <si>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</si>
  <si>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</si>
  <si>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</si>
  <si>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</si>
  <si>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</si>
  <si>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</si>
  <si>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</si>
  <si>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</si>
  <si>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</si>
  <si>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</si>
  <si>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</si>
  <si>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</si>
  <si>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</si>
  <si>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</si>
  <si>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</si>
  <si>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</si>
  <si>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</si>
  <si>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</si>
  <si>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</si>
  <si>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</si>
  <si>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</si>
  <si>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</si>
  <si>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</si>
  <si>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</si>
  <si>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</si>
  <si>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</si>
  <si>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</si>
  <si>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</si>
  <si>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</si>
  <si>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</si>
  <si>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</si>
  <si>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</si>
  <si>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</si>
  <si>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</si>
  <si>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</si>
  <si>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</si>
  <si>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</si>
  <si>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</si>
  <si>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</si>
  <si>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</si>
  <si>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</si>
  <si>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</si>
  <si>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</si>
  <si>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</si>
  <si>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</si>
  <si>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</si>
  <si>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</si>
  <si>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</si>
  <si>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</si>
  <si>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</si>
  <si>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</si>
  <si>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</si>
  <si>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</si>
  <si>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</si>
  <si>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</si>
  <si>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</si>
  <si>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</si>
  <si>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</si>
  <si>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</si>
  <si>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</si>
  <si>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</si>
  <si>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</si>
  <si>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</si>
  <si>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</si>
  <si>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</si>
  <si>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</si>
  <si>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</si>
  <si>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</si>
  <si>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</si>
  <si>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</si>
  <si>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</si>
  <si>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</si>
  <si>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</si>
  <si>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</si>
  <si>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</si>
  <si>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</si>
  <si>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</si>
  <si>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</si>
  <si>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</si>
  <si>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</si>
  <si>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</si>
  <si>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</si>
  <si>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</si>
  <si>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</si>
  <si>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</si>
  <si>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</si>
  <si>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</si>
  <si>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</si>
  <si>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</si>
  <si>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</si>
  <si>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</si>
  <si>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</si>
  <si>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</si>
  <si>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</si>
  <si>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</si>
  <si>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</si>
  <si>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</si>
  <si>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</si>
  <si>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</si>
  <si>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</si>
  <si>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</si>
  <si>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</si>
  <si>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</si>
  <si>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</si>
  <si>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</si>
  <si>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</si>
  <si>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</si>
  <si>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</si>
  <si>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</si>
  <si>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</si>
  <si>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</si>
  <si>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</si>
  <si>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</si>
  <si>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</si>
  <si>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</si>
  <si>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</si>
  <si>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</si>
  <si>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</si>
  <si>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</si>
  <si>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</si>
  <si>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</si>
  <si>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</si>
  <si>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</si>
  <si>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</si>
  <si>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</si>
  <si>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</si>
  <si>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</si>
  <si>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</si>
  <si>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</si>
  <si>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</si>
  <si>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</si>
  <si>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</si>
  <si>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</si>
  <si>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</si>
  <si>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</si>
  <si>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</si>
  <si>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</si>
  <si>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</si>
  <si>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</si>
  <si>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</si>
  <si>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</si>
  <si>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</si>
  <si>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</si>
  <si>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</si>
  <si>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</si>
  <si>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</si>
  <si>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</si>
  <si>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</si>
  <si>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</si>
  <si>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</si>
  <si>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</si>
  <si>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</si>
  <si>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</si>
  <si>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</si>
  <si>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</si>
  <si>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</si>
  <si>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</si>
  <si>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</si>
  <si>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</si>
  <si>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</si>
  <si>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</si>
  <si>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</si>
  <si>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</si>
  <si>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</si>
  <si>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</si>
  <si>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</si>
  <si>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</si>
  <si>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</si>
  <si>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</si>
  <si>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</si>
  <si>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</si>
  <si>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</si>
  <si>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</si>
  <si>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</si>
  <si>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</si>
  <si>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</si>
  <si>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</si>
  <si>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</si>
  <si>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</si>
  <si>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</si>
  <si>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</si>
  <si>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</si>
  <si>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</si>
  <si>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</si>
  <si>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</si>
  <si>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</si>
  <si>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</si>
  <si>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</si>
  <si>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</si>
  <si>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</si>
  <si>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</si>
  <si>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</si>
  <si>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</si>
  <si>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</si>
  <si>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</si>
  <si>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</si>
  <si>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</si>
  <si>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</si>
  <si>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</si>
  <si>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</si>
  <si>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</si>
  <si>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</si>
  <si>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</si>
  <si>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</si>
  <si>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</si>
  <si>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</si>
  <si>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</si>
  <si>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</si>
  <si>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</si>
  <si>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</si>
  <si>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</si>
  <si>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</si>
  <si>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</si>
  <si>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</si>
  <si>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</si>
  <si>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</si>
  <si>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</si>
  <si>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</si>
  <si>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</si>
  <si>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</si>
  <si>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</si>
  <si>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</si>
  <si>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</si>
  <si>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</si>
  <si>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</si>
  <si>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</si>
  <si>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</si>
  <si>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</si>
  <si>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</si>
  <si>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</si>
  <si>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</si>
  <si>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</si>
  <si>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</si>
  <si>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</si>
  <si>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</si>
  <si>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</si>
  <si>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</si>
  <si>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</si>
  <si>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</si>
  <si>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</si>
  <si>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</si>
  <si>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</si>
  <si>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</si>
  <si>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</si>
  <si>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</si>
  <si>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</si>
  <si>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</si>
  <si>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</si>
  <si>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</si>
  <si>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</si>
  <si>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</si>
  <si>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</si>
  <si>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</si>
  <si>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</si>
  <si>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</si>
  <si>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</si>
  <si>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</si>
  <si>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</si>
  <si>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</si>
  <si>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</si>
  <si>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</si>
  <si>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</si>
  <si>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</si>
  <si>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</si>
  <si>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</si>
  <si>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</si>
  <si>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</si>
  <si>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</si>
  <si>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</si>
  <si>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</si>
  <si>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</si>
  <si>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</si>
  <si>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</si>
  <si>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</si>
  <si>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</si>
  <si>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</si>
  <si>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</si>
  <si>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</si>
  <si>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</si>
  <si>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</si>
  <si>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</si>
  <si>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</si>
  <si>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</si>
  <si>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</si>
  <si>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</si>
  <si>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</si>
  <si>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</si>
  <si>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</si>
  <si>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</si>
  <si>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</si>
  <si>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</si>
  <si>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</si>
  <si>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</si>
  <si>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</si>
  <si>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</si>
  <si>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</si>
  <si>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</si>
  <si>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</si>
  <si>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</si>
  <si>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</si>
  <si>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</si>
  <si>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</si>
  <si>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</si>
  <si>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</si>
  <si>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</si>
  <si>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</si>
  <si>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</si>
  <si>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</si>
  <si>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</si>
  <si>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</si>
  <si>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</si>
  <si>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</si>
  <si>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</si>
  <si>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</si>
  <si>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</si>
  <si>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</si>
  <si>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</si>
  <si>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</si>
  <si>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</si>
  <si>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</si>
  <si>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</si>
  <si>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</si>
  <si>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</si>
  <si>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</si>
  <si>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</si>
  <si>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</si>
  <si>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</si>
  <si>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</si>
  <si>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</si>
  <si>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</si>
  <si>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</si>
  <si>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</si>
  <si>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</si>
  <si>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</si>
  <si>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</si>
  <si>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</si>
  <si>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</si>
  <si>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</si>
  <si>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</si>
  <si>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</si>
  <si>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</si>
  <si>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</si>
  <si>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</si>
  <si>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</si>
  <si>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</si>
  <si>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</si>
  <si>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</si>
  <si>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</si>
  <si>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</si>
  <si>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</si>
  <si>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</si>
  <si>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</si>
  <si>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</si>
  <si>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</si>
  <si>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</si>
  <si>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</si>
  <si>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</si>
  <si>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</si>
  <si>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</si>
  <si>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</si>
  <si>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</si>
  <si>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</si>
  <si>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</si>
  <si>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</si>
  <si>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</si>
  <si>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</si>
  <si>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</si>
  <si>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</si>
  <si>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</si>
  <si>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</si>
  <si>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</si>
  <si>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</si>
  <si>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</si>
  <si>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</si>
  <si>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</si>
  <si>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</si>
  <si>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</si>
  <si>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</si>
  <si>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</si>
  <si>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</si>
  <si>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</si>
  <si>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</si>
  <si>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</si>
  <si>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</si>
  <si>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</si>
  <si>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</si>
  <si>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</si>
  <si>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</si>
  <si>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</si>
  <si>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</si>
  <si>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</si>
  <si>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</si>
  <si>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</si>
  <si>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</si>
  <si>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</si>
  <si>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</si>
  <si>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</si>
  <si>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</si>
  <si>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</si>
  <si>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</si>
  <si>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</si>
  <si>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</si>
  <si>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</si>
  <si>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</si>
  <si>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</si>
  <si>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</si>
  <si>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</si>
  <si>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</si>
  <si>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</si>
  <si>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</si>
  <si>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</si>
  <si>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</si>
  <si>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</si>
  <si>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</si>
  <si>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</si>
  <si>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</si>
  <si>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</si>
  <si>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</si>
  <si>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</si>
  <si>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</si>
  <si>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</si>
  <si>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</si>
  <si>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</si>
  <si>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</si>
  <si>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</si>
  <si>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</si>
  <si>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</si>
  <si>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</si>
  <si>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</si>
  <si>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</si>
  <si>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</si>
  <si>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</si>
  <si>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</si>
  <si>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</si>
  <si>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</si>
  <si>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</si>
  <si>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</si>
  <si>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</si>
  <si>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</si>
  <si>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</si>
  <si>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</si>
  <si>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</si>
  <si>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</si>
  <si>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</si>
  <si>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</si>
  <si>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</si>
  <si>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</si>
  <si>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</si>
  <si>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</si>
  <si>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</si>
  <si>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</si>
  <si>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</si>
  <si>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</si>
  <si>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</si>
  <si>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</si>
  <si>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</si>
  <si>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</si>
  <si>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</si>
  <si>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</si>
  <si>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</si>
  <si>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</si>
  <si>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</si>
  <si>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</si>
  <si>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</si>
  <si>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</si>
  <si>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</si>
  <si>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</si>
  <si>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</si>
  <si>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</si>
  <si>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</si>
  <si>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</si>
  <si>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</si>
  <si>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</si>
  <si>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</si>
  <si>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</si>
  <si>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</si>
  <si>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</si>
  <si>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</si>
  <si>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</si>
  <si>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</si>
  <si>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</si>
  <si>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</si>
  <si>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</si>
  <si>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</si>
  <si>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</si>
  <si>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</si>
  <si>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</si>
  <si>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</si>
  <si>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</si>
  <si>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</si>
  <si>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</si>
  <si>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</si>
  <si>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</si>
  <si>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</si>
  <si>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</si>
  <si>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</si>
  <si>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</si>
  <si>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</si>
  <si>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</si>
  <si>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</si>
  <si>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</si>
  <si>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</si>
  <si>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</si>
  <si>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</si>
  <si>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</si>
  <si>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</si>
  <si>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</si>
  <si>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</si>
  <si>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</si>
  <si>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</si>
  <si>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</si>
  <si>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</si>
  <si>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</si>
  <si>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</si>
  <si>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</si>
  <si>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</si>
  <si>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</si>
  <si>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</si>
  <si>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</si>
  <si>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</si>
  <si>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</si>
  <si>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</si>
  <si>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</si>
  <si>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</si>
  <si>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</si>
  <si>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</si>
  <si>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</si>
  <si>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</si>
  <si>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</si>
  <si>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</si>
  <si>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</si>
  <si>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</si>
  <si>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</si>
  <si>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</si>
  <si>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</si>
  <si>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</si>
  <si>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</si>
  <si>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</si>
  <si>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</si>
  <si>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</si>
  <si>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</si>
  <si>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</si>
  <si>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</si>
  <si>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</si>
  <si>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</si>
  <si>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</si>
  <si>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</si>
  <si>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</si>
  <si>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</si>
  <si>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</si>
  <si>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</si>
  <si>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</si>
  <si>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</si>
  <si>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</si>
  <si>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</si>
  <si>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</si>
  <si>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</si>
  <si>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</si>
  <si>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</si>
  <si>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</si>
  <si>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</si>
  <si>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</si>
  <si>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</si>
  <si>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</si>
  <si>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</si>
  <si>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</si>
  <si>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</si>
  <si>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</si>
  <si>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</si>
  <si>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</si>
  <si>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</si>
  <si>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</si>
  <si>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</si>
  <si>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</si>
  <si>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</si>
  <si>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</si>
  <si>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</si>
  <si>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</si>
  <si>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</si>
  <si>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</si>
  <si>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</si>
  <si>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</si>
  <si>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</si>
  <si>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</si>
  <si>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</si>
  <si>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</si>
  <si>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</si>
  <si>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</si>
  <si>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</si>
  <si>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</si>
  <si>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</si>
  <si>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</si>
  <si>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</si>
  <si>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</si>
  <si>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</si>
  <si>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</si>
  <si>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</si>
  <si>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</si>
  <si>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</si>
  <si>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</si>
  <si>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</si>
  <si>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</si>
  <si>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</si>
  <si>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</si>
  <si>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</si>
  <si>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</si>
  <si>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</si>
  <si>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</si>
  <si>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</si>
  <si>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</si>
  <si>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</si>
  <si>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</si>
  <si>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</si>
  <si>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</si>
  <si>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</si>
  <si>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</si>
  <si>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</si>
  <si>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</si>
  <si>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</si>
  <si>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</si>
  <si>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</si>
  <si>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</si>
  <si>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</si>
  <si>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</si>
  <si>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</si>
  <si>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</si>
  <si>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</si>
  <si>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</si>
  <si>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</si>
  <si>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</si>
  <si>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</si>
  <si>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</si>
  <si>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</si>
  <si>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</si>
  <si>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</si>
  <si>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</si>
  <si>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</si>
  <si>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</si>
  <si>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</si>
  <si>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</si>
  <si>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</si>
  <si>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</si>
  <si>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</si>
  <si>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</si>
  <si>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</si>
  <si>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</si>
  <si>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</si>
  <si>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</si>
  <si>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</si>
  <si>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</si>
  <si>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</si>
  <si>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</si>
  <si>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</si>
  <si>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</si>
  <si>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</si>
  <si>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</si>
  <si>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</si>
  <si>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</si>
  <si>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</si>
  <si>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</si>
  <si>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</si>
  <si>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</si>
  <si>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</si>
  <si>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</si>
  <si>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</si>
  <si>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</si>
  <si>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</si>
  <si>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</si>
  <si>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</si>
  <si>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</si>
  <si>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</si>
  <si>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</si>
  <si>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</si>
  <si>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</si>
  <si>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</si>
  <si>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</si>
  <si>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</si>
  <si>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</si>
  <si>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</si>
  <si>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</si>
  <si>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</si>
  <si>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</si>
  <si>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</si>
  <si>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</si>
  <si>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</si>
  <si>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</si>
  <si>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</si>
  <si>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</si>
  <si>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</si>
  <si>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</si>
  <si>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</si>
  <si>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</si>
  <si>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</si>
  <si>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</si>
  <si>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</si>
  <si>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</si>
  <si>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</si>
  <si>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</si>
  <si>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</si>
  <si>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</si>
  <si>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</si>
  <si>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</si>
  <si>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</si>
  <si>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</si>
  <si>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</si>
  <si>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</si>
  <si>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</si>
  <si>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</si>
  <si>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</si>
  <si>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</si>
  <si>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</si>
  <si>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</si>
  <si>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</si>
  <si>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</si>
  <si>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</si>
  <si>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</si>
  <si>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</si>
  <si>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</si>
  <si>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</si>
  <si>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</si>
  <si>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</si>
  <si>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</si>
  <si>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</si>
  <si>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</si>
  <si>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</si>
  <si>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</si>
  <si>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</si>
  <si>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</si>
  <si>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</si>
  <si>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</si>
  <si>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</si>
  <si>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</si>
  <si>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</si>
  <si>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</si>
  <si>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</si>
  <si>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</si>
  <si>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</si>
  <si>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</si>
  <si>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</si>
  <si>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</si>
  <si>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</si>
  <si>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</si>
  <si>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</si>
  <si>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</si>
  <si>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</si>
  <si>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</si>
  <si>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</si>
  <si>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</si>
  <si>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</si>
  <si>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</si>
  <si>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</si>
  <si>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</si>
  <si>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</si>
  <si>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</si>
  <si>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</si>
  <si>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</si>
  <si>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</si>
  <si>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</si>
  <si>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</si>
  <si>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</si>
  <si>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</si>
  <si>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</si>
  <si>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</si>
  <si>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</si>
  <si>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</si>
  <si>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</si>
  <si>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</si>
  <si>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</si>
  <si>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</si>
  <si>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</si>
  <si>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</si>
  <si>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</si>
  <si>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</si>
  <si>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</si>
  <si>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</si>
  <si>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</si>
  <si>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</si>
  <si>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</si>
  <si>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</si>
  <si>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</si>
  <si>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</si>
  <si>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</si>
  <si>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</si>
  <si>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</si>
  <si>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</si>
  <si>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</si>
  <si>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</si>
  <si>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</si>
  <si>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</si>
  <si>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</si>
  <si>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</si>
  <si>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</si>
  <si>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</si>
  <si>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</si>
  <si>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</si>
  <si>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</si>
  <si>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</si>
  <si>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</si>
  <si>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</si>
  <si>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</si>
  <si>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</si>
  <si>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</si>
  <si>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</si>
  <si>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</si>
  <si>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</si>
  <si>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</si>
  <si>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</si>
  <si>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</si>
  <si>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</si>
  <si>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</si>
  <si>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</si>
  <si>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</si>
  <si>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</si>
  <si>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</si>
  <si>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</si>
  <si>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</si>
  <si>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</si>
  <si>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</si>
  <si>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</si>
  <si>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</si>
  <si>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</si>
  <si>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</si>
  <si>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</si>
  <si>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</si>
  <si>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</si>
  <si>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</si>
  <si>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</si>
  <si>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</si>
  <si>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</si>
  <si>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</si>
  <si>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</si>
  <si>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</si>
  <si>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</si>
  <si>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</si>
  <si>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</si>
  <si>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</si>
  <si>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</si>
  <si>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</si>
  <si>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</si>
  <si>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</si>
  <si>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</si>
  <si>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</si>
  <si>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</si>
  <si>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</si>
  <si>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</si>
  <si>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</si>
  <si>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</si>
  <si>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</si>
  <si>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</si>
  <si>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</si>
  <si>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</si>
  <si>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</si>
  <si>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</si>
  <si>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</si>
  <si>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</si>
  <si>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</si>
  <si>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</si>
  <si>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</si>
  <si>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</si>
  <si>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</si>
  <si>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</si>
  <si>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</si>
  <si>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</si>
  <si>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</si>
  <si>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</si>
  <si>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</si>
  <si>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</si>
  <si>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</si>
  <si>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</si>
  <si>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</si>
  <si>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</si>
  <si>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</si>
  <si>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</si>
  <si>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</si>
  <si>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</si>
  <si>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</si>
  <si>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</si>
  <si>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</si>
  <si>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</si>
  <si>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</si>
  <si>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</si>
  <si>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</si>
  <si>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</si>
  <si>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</si>
  <si>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</si>
  <si>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</si>
  <si>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</si>
  <si>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</si>
  <si>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</si>
  <si>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</si>
  <si>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</si>
  <si>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</si>
  <si>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</si>
  <si>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</si>
  <si>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</si>
  <si>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</si>
  <si>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</si>
  <si>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</si>
  <si>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</si>
  <si>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</si>
  <si>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</si>
  <si>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</si>
  <si>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</si>
  <si>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</si>
  <si>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</si>
  <si>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</si>
  <si>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</si>
  <si>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</si>
  <si>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</si>
  <si>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</si>
  <si>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</si>
  <si>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</si>
  <si>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</si>
  <si>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</si>
  <si>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</si>
  <si>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</si>
  <si>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</si>
  <si>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</si>
  <si>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</si>
  <si>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</si>
  <si>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</si>
  <si>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</si>
  <si>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</si>
  <si>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</si>
  <si>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</si>
  <si>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</si>
  <si>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</si>
  <si>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</si>
  <si>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</si>
  <si>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</si>
  <si>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</si>
  <si>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</si>
  <si>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</si>
  <si>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</si>
  <si>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</si>
  <si>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</si>
  <si>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</si>
  <si>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</si>
  <si>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</si>
  <si>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</si>
  <si>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</si>
  <si>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</si>
  <si>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</si>
  <si>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</si>
  <si>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</si>
  <si>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</si>
  <si>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</si>
  <si>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</si>
  <si>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</si>
  <si>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</si>
  <si>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</si>
  <si>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</si>
  <si>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</si>
  <si>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</si>
  <si>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</si>
  <si>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</si>
  <si>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</si>
  <si>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</si>
  <si>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</si>
  <si>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</si>
  <si>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</si>
  <si>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</si>
  <si>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</si>
  <si>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</si>
  <si>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</si>
  <si>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</si>
  <si>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</si>
  <si>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</si>
  <si>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</si>
  <si>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</si>
  <si>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</si>
  <si>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</si>
  <si>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</si>
  <si>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</si>
  <si>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</si>
  <si>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</si>
  <si>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</si>
  <si>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</si>
  <si>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</si>
  <si>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</si>
  <si>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</si>
  <si>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</si>
  <si>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</si>
  <si>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</si>
  <si>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</si>
  <si>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</si>
  <si>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</si>
  <si>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</si>
  <si>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</si>
  <si>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</si>
  <si>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</si>
  <si>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</si>
  <si>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</si>
  <si>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</si>
  <si>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</si>
  <si>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</si>
  <si>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</si>
  <si>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</si>
  <si>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</si>
  <si>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</si>
  <si>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</si>
  <si>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</si>
  <si>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</si>
  <si>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</si>
  <si>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</si>
  <si>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</si>
  <si>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</si>
  <si>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</si>
  <si>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</si>
  <si>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</si>
  <si>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</si>
  <si>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</si>
  <si>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</si>
  <si>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</si>
  <si>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</si>
  <si>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</si>
  <si>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</si>
  <si>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</si>
  <si>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</si>
  <si>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</si>
  <si>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</si>
  <si>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</si>
  <si>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</si>
  <si>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</si>
  <si>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</si>
  <si>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</si>
  <si>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</si>
  <si>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</si>
  <si>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</si>
  <si>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</si>
  <si>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</si>
  <si>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</si>
  <si>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</si>
  <si>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</si>
  <si>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</si>
  <si>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</si>
  <si>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</si>
  <si>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</si>
  <si>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</si>
  <si>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</si>
  <si>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</si>
  <si>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</si>
  <si>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</si>
  <si>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</si>
  <si>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</si>
  <si>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</si>
  <si>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</si>
  <si>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</si>
  <si>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</si>
  <si>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</si>
  <si>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</si>
  <si>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</si>
  <si>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</si>
  <si>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</si>
  <si>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</si>
  <si>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</si>
  <si>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</si>
  <si>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</si>
  <si>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</si>
  <si>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</si>
  <si>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</si>
  <si>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</si>
  <si>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</si>
  <si>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</si>
  <si>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</si>
  <si>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</si>
  <si>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</si>
  <si>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</si>
  <si>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</si>
  <si>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</si>
  <si>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</si>
  <si>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</si>
  <si>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</si>
  <si>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</si>
  <si>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</si>
  <si>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</si>
  <si>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</si>
  <si>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</si>
  <si>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</si>
  <si>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</si>
  <si>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</si>
  <si>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</si>
  <si>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</si>
  <si>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</si>
  <si>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</si>
  <si>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</si>
  <si>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</si>
  <si>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</si>
  <si>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</si>
  <si>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</si>
  <si>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</si>
  <si>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</si>
  <si>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</si>
  <si>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</si>
  <si>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</si>
  <si>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</si>
  <si>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</si>
  <si>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</si>
  <si>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</si>
  <si>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</si>
  <si>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</si>
  <si>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</si>
  <si>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</si>
  <si>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</si>
  <si>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</si>
  <si>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</si>
  <si>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</si>
  <si>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</si>
  <si>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</si>
  <si>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</si>
  <si>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</si>
  <si>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</si>
  <si>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</si>
  <si>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</si>
  <si>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</si>
  <si>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</si>
  <si>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</si>
  <si>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</si>
  <si>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</si>
  <si>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</si>
  <si>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</si>
  <si>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</si>
  <si>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</si>
  <si>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</si>
  <si>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</si>
  <si>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</si>
  <si>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</si>
  <si>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</si>
  <si>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</si>
  <si>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</si>
  <si>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</si>
  <si>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</si>
  <si>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</si>
  <si>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</si>
  <si>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</si>
  <si>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</si>
  <si>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</si>
  <si>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</si>
  <si>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</si>
  <si>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</si>
  <si>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</si>
  <si>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</si>
  <si>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</si>
  <si>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</si>
  <si>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</si>
  <si>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</si>
  <si>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</si>
  <si>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</si>
  <si>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</si>
  <si>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</si>
  <si>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</si>
  <si>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</si>
  <si>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</si>
  <si>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</si>
  <si>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</si>
  <si>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</si>
  <si>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</si>
  <si>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</si>
  <si>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</si>
  <si>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</si>
  <si>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</si>
  <si>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</si>
  <si>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</si>
  <si>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</si>
  <si>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</si>
  <si>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</si>
  <si>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</si>
  <si>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</si>
  <si>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</si>
  <si>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</si>
  <si>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</si>
  <si>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</si>
  <si>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</si>
  <si>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</si>
  <si>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</si>
  <si>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</si>
  <si>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</si>
  <si>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</si>
  <si>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</si>
  <si>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</si>
  <si>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</si>
  <si>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</si>
  <si>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</si>
  <si>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</si>
  <si>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</si>
  <si>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</si>
  <si>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</si>
  <si>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</si>
  <si>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</si>
  <si>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</si>
  <si>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</si>
  <si>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</si>
  <si>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</si>
  <si>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</si>
  <si>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</si>
  <si>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</si>
  <si>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</si>
  <si>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</si>
  <si>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</si>
  <si>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</si>
  <si>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</si>
  <si>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</si>
  <si>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</si>
  <si>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</si>
  <si>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</si>
  <si>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</si>
  <si>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</si>
  <si>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</si>
  <si>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</si>
  <si>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</si>
  <si>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</si>
  <si>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</si>
  <si>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</si>
  <si>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</si>
  <si>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</si>
  <si>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</si>
  <si>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</si>
  <si>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</si>
  <si>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</si>
  <si>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</si>
  <si>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</si>
  <si>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</si>
  <si>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</si>
  <si>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</si>
  <si>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</si>
  <si>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</si>
  <si>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</si>
  <si>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</si>
  <si>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</si>
  <si>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</si>
  <si>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</si>
  <si>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</si>
  <si>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</si>
  <si>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</si>
  <si>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</si>
  <si>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</si>
  <si>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</si>
  <si>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</si>
  <si>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</si>
  <si>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</si>
  <si>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</si>
  <si>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</si>
  <si>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</si>
  <si>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</si>
  <si>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</si>
  <si>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</si>
  <si>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</si>
  <si>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</si>
  <si>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</si>
  <si>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</si>
  <si>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</si>
  <si>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</si>
  <si>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</si>
  <si>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</si>
  <si>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</si>
  <si>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</si>
  <si>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</si>
  <si>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</si>
  <si>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</si>
  <si>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</si>
  <si>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</si>
  <si>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</si>
  <si>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</si>
  <si>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</si>
  <si>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</si>
  <si>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</si>
  <si>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</si>
  <si>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</si>
  <si>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</si>
  <si>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</si>
  <si>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</si>
  <si>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</si>
  <si>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</si>
  <si>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</si>
  <si>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</si>
  <si>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</si>
  <si>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</si>
  <si>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</si>
  <si>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</si>
  <si>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</si>
  <si>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</si>
  <si>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</si>
  <si>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</si>
  <si>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</si>
  <si>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</si>
  <si>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V1-S1-70648-40L34-6605030</t>
  </si>
  <si>
    <t>Светодиодный светильник VARTON уличный Levante Plaza 50 Вт кронштейн 48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</si>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</sst>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759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247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126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47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7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47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47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6484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99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180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315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315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315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315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69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315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315</v>
      </c>
      <c r="F3490" s="7" t="s">
        <v>31</v>
      </c>
      <c r="G3490" s="8">
        <v>1.3</v>
      </c>
      <c r="H3490" s="9">
        <v>9.9080000000000001E-3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315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315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35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5836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9.9080000000000001E-3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5836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5836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9.9080000000000001E-3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58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2">
        <v>3</v>
      </c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901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7951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7951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7951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7951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7999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5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7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7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2998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7200</v>
      </c>
      <c r="F4527" s="7" t="s">
        <v>31</v>
      </c>
      <c r="G4527" s="8">
        <v>3.2</v>
      </c>
      <c r="H4527" s="9">
        <v>5.5380000000000004E-3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9036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10404</v>
      </c>
      <c r="F5199" s="7" t="s">
        <v>31</v>
      </c>
      <c r="G5199" s="8">
        <v>8.1</v>
      </c>
      <c r="H5199" s="9">
        <v>6.4860000000000001E-2</v>
      </c>
      <c r="I5199" s="10">
        <v>48588.89</v>
      </c>
      <c r="J5199" s="11"/>
      <c r="K5199" s="7"/>
      <c r="L5199" s="12">
        <v>25</v>
      </c>
      <c r="M5199" s="11"/>
      <c r="N5199" s="38">
        <f>I5199*(100-$B$4)*(100-$B$5)/10000</f>
        <v>48588.89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10404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10404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10399</v>
      </c>
      <c r="F5202" s="7" t="s">
        <v>31</v>
      </c>
      <c r="G5202" s="8">
        <v>8.1</v>
      </c>
      <c r="H5202" s="9">
        <v>5.4053999999999998E-2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10404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10404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47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10404</v>
      </c>
      <c r="F5207" s="7" t="s">
        <v>31</v>
      </c>
      <c r="G5207" s="8">
        <v>8.1</v>
      </c>
      <c r="H5207" s="9">
        <v>5.4053999999999998E-2</v>
      </c>
      <c r="I5207" s="10">
        <v>52405.67</v>
      </c>
      <c r="J5207" s="11"/>
      <c r="K5207" s="7" t="s">
        <v>705</v>
      </c>
      <c r="L5207" s="12">
        <v>35</v>
      </c>
      <c r="M5207" s="11"/>
      <c r="N5207" s="38">
        <f>I5207*(100-$B$4)*(100-$B$5)/10000</f>
        <v>52405.67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10404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10404</v>
      </c>
      <c r="F5210" s="7" t="s">
        <v>31</v>
      </c>
      <c r="G5210" s="8">
        <v>8.1</v>
      </c>
      <c r="H5210" s="9">
        <v>6.4860000000000001E-2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10404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10404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10404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10404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10404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10404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10404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10399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10404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10399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10404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10399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10404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10404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10404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10705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7882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7882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10730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10727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26974.720000000001</v>
      </c>
      <c r="J5367" s="11"/>
      <c r="K5367" s="7" t="s">
        <v>705</v>
      </c>
      <c r="L5367" s="12">
        <v>35</v>
      </c>
      <c r="M5367" s="11"/>
      <c r="N5367" s="38">
        <f>I5367*(100-$B$4)*(100-$B$5)/10000</f>
        <v>26974.720000000001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10177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10177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10759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10177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10759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10254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10786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10781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10254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10807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10326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10404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10834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10404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10404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10404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10837</v>
      </c>
      <c r="F5418" s="7" t="s">
        <v>31</v>
      </c>
      <c r="G5418" s="8">
        <v>8.1</v>
      </c>
      <c r="H5418" s="9">
        <v>6.4860000000000001E-2</v>
      </c>
      <c r="I5418" s="10">
        <v>55025.95</v>
      </c>
      <c r="J5418" s="11"/>
      <c r="K5418" s="7" t="s">
        <v>705</v>
      </c>
      <c r="L5418" s="12">
        <v>35</v>
      </c>
      <c r="M5418" s="11"/>
      <c r="N5418" s="38">
        <f>I5418*(100-$B$4)*(100-$B$5)/10000</f>
        <v>55025.95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10834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10473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10862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10865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10549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10549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10892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10404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10700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10700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10700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10700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10700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10700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10700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9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9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11049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11049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1.6296000000000001E-2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1.6296000000000001E-2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20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7899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352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13339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5.94</v>
      </c>
      <c r="H6654" s="9">
        <v>3.8589999999999999E-2</v>
      </c>
      <c r="I6654" s="10">
        <v>33845.440000000002</v>
      </c>
      <c r="J6654" s="11"/>
      <c r="K6654" s="7" t="s">
        <v>13243</v>
      </c>
      <c r="L6654" s="12">
        <v>20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7951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7951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7951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13364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13366</v>
      </c>
      <c r="B6668" s="7" t="s">
        <v>13367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7899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34670.269999999997</v>
      </c>
      <c r="J6850" s="11"/>
      <c r="K6850" s="7" t="s">
        <v>13248</v>
      </c>
      <c r="L6850" s="12">
        <v>30</v>
      </c>
      <c r="M6850" s="11"/>
      <c r="N6850" s="38">
        <f>I6850*(100-$B$4)*(100-$B$5)/10000</f>
        <v>34670.269999999997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7951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7951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23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3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7899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34922.370000000003</v>
      </c>
      <c r="J7062" s="11"/>
      <c r="K7062" s="7" t="s">
        <v>13248</v>
      </c>
      <c r="L7062" s="12">
        <v>30</v>
      </c>
      <c r="M7062" s="11"/>
      <c r="N7062" s="38">
        <f>I7062*(100-$B$4)*(100-$B$5)/10000</f>
        <v>34922.370000000003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7951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7951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7951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14191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14193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7951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13248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7.93</v>
      </c>
      <c r="H7120" s="9">
        <v>7.2971999999999995E-2</v>
      </c>
      <c r="I7120" s="10">
        <v>45144.33</v>
      </c>
      <c r="J7120" s="12">
        <v>2</v>
      </c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3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7899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352</v>
      </c>
      <c r="F7260" s="7" t="s">
        <v>31</v>
      </c>
      <c r="G7260" s="8">
        <v>5.83</v>
      </c>
      <c r="H7260" s="9">
        <v>3.4299999999999997E-2</v>
      </c>
      <c r="I7260" s="10">
        <v>32153.16</v>
      </c>
      <c r="J7260" s="11"/>
      <c r="K7260" s="7"/>
      <c r="L7260" s="12">
        <v>15</v>
      </c>
      <c r="M7260" s="11"/>
      <c r="N7260" s="38">
        <f>I7260*(100-$B$4)*(100-$B$5)/10000</f>
        <v>32153.16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8794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352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352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7951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7951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7951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7951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566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13243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7951</v>
      </c>
      <c r="F7288" s="7" t="s">
        <v>31</v>
      </c>
      <c r="G7288" s="8">
        <v>5.83</v>
      </c>
      <c r="H7288" s="9">
        <v>3.4299999999999997E-2</v>
      </c>
      <c r="I7288" s="10">
        <v>33845.440000000002</v>
      </c>
      <c r="J7288" s="11"/>
      <c r="K7288" s="7" t="s">
        <v>13243</v>
      </c>
      <c r="L7288" s="12">
        <v>30</v>
      </c>
      <c r="M7288" s="11"/>
      <c r="N7288" s="38">
        <f>I7288*(100-$B$4)*(100-$B$5)/10000</f>
        <v>33845.440000000002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7951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14599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7.0470000000000005E-2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7.2971999999999995E-2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7899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352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8794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14962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14964</v>
      </c>
      <c r="B7475" s="7" t="s">
        <v>14965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14965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352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13248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7951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7951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7951</v>
      </c>
      <c r="F7488" s="7" t="s">
        <v>31</v>
      </c>
      <c r="G7488" s="8">
        <v>5.83</v>
      </c>
      <c r="H7488" s="9">
        <v>3.4299999999999997E-2</v>
      </c>
      <c r="I7488" s="10">
        <v>34670.269999999997</v>
      </c>
      <c r="J7488" s="11"/>
      <c r="K7488" s="7" t="s">
        <v>13248</v>
      </c>
      <c r="L7488" s="12">
        <v>30</v>
      </c>
      <c r="M7488" s="11"/>
      <c r="N7488" s="38">
        <f>I7488*(100-$B$4)*(100-$B$5)/10000</f>
        <v>34670.269999999997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7951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566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7951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7951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15000</v>
      </c>
      <c r="C7496" s="7" t="s">
        <v>2064</v>
      </c>
      <c r="D7496" s="7" t="s">
        <v>61</v>
      </c>
      <c r="E7496" s="7" t="s">
        <v>566</v>
      </c>
      <c r="F7496" s="7" t="s">
        <v>31</v>
      </c>
      <c r="G7496" s="8">
        <v>5.35</v>
      </c>
      <c r="H7496" s="9">
        <v>3.9548E-2</v>
      </c>
      <c r="I7496" s="10">
        <v>27794.799999999999</v>
      </c>
      <c r="J7496" s="11"/>
      <c r="K7496" s="7" t="s">
        <v>13243</v>
      </c>
      <c r="L7496" s="12">
        <v>30</v>
      </c>
      <c r="M7496" s="11"/>
      <c r="N7496" s="38">
        <f>I7496*(100-$B$4)*(100-$B$5)/10000</f>
        <v>27794.799999999999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15002</v>
      </c>
      <c r="B7497" s="7" t="s">
        <v>15003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15003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7951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13449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13418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7899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10962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10962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10962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10962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1509</v>
      </c>
      <c r="F7798" s="7" t="s">
        <v>31</v>
      </c>
      <c r="G7798" s="8">
        <v>5.8</v>
      </c>
      <c r="H7798" s="9">
        <v>1.8790000000000001E-2</v>
      </c>
      <c r="I7798" s="10">
        <v>31622.959999999999</v>
      </c>
      <c r="J7798" s="11"/>
      <c r="K7798" s="7" t="s">
        <v>13243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13243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9866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15614</v>
      </c>
      <c r="B7805" s="7" t="s">
        <v>15615</v>
      </c>
      <c r="C7805" s="7" t="s">
        <v>648</v>
      </c>
      <c r="D7805" s="7" t="s">
        <v>29</v>
      </c>
      <c r="E7805" s="7" t="s">
        <v>9866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15616</v>
      </c>
      <c r="B7806" s="7" t="s">
        <v>15617</v>
      </c>
      <c r="C7806" s="7" t="s">
        <v>648</v>
      </c>
      <c r="D7806" s="7" t="s">
        <v>29</v>
      </c>
      <c r="E7806" s="7" t="s">
        <v>15618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9866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15618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9866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15618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15618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15618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15618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15618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15618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9866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15618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9866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15618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15618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9866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15618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15618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9866</v>
      </c>
      <c r="F7829" s="7" t="s">
        <v>31</v>
      </c>
      <c r="G7829" s="8">
        <v>5.8</v>
      </c>
      <c r="H7829" s="9">
        <v>1.8790000000000001E-2</v>
      </c>
      <c r="I7829" s="10">
        <v>31622.959999999999</v>
      </c>
      <c r="J7829" s="11"/>
      <c r="K7829" s="7" t="s">
        <v>13243</v>
      </c>
      <c r="L7829" s="12">
        <v>60</v>
      </c>
      <c r="M7829" s="11"/>
      <c r="N7829" s="38">
        <f>I7829*(100-$B$4)*(100-$B$5)/10000</f>
        <v>31622.959999999999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15618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15618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13243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15618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9866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1.5658999999999999E-2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7899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7.783E-3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10962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1509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10962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13243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10962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13243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10962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15618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15618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9866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15618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15618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15618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15618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15618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15618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15618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15618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15618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15618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15618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15618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15618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15618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9866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13243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7899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10962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10962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10962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1509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1509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10962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10962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15618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15618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15618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15618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9866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45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15618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15618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15618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9866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15618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13243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15618</v>
      </c>
      <c r="F8208" s="7" t="s">
        <v>31</v>
      </c>
      <c r="G8208" s="8">
        <v>3.5</v>
      </c>
      <c r="H8208" s="9">
        <v>1.12E-2</v>
      </c>
      <c r="I8208" s="10">
        <v>21846.92</v>
      </c>
      <c r="J8208" s="11"/>
      <c r="K8208" s="7"/>
      <c r="L8208" s="12">
        <v>60</v>
      </c>
      <c r="M8208" s="11"/>
      <c r="N8208" s="38">
        <f>I8208*(100-$B$4)*(100-$B$5)/10000</f>
        <v>21846.92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15618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15618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9866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15618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9866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15618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15618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15618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15618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7899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10962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10962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20689.650000000001</v>
      </c>
      <c r="J8448" s="11"/>
      <c r="K8448" s="7" t="s">
        <v>13243</v>
      </c>
      <c r="L8448" s="12">
        <v>15</v>
      </c>
      <c r="M8448" s="11"/>
      <c r="N8448" s="38">
        <f>I8448*(100-$B$4)*(100-$B$5)/10000</f>
        <v>20689.650000000001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10962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10962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10962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15618</v>
      </c>
      <c r="F8464" s="7" t="s">
        <v>31</v>
      </c>
      <c r="G8464" s="8">
        <v>3.5</v>
      </c>
      <c r="H8464" s="9">
        <v>1.12E-2</v>
      </c>
      <c r="I8464" s="10">
        <v>18997.32</v>
      </c>
      <c r="J8464" s="11"/>
      <c r="K8464" s="7"/>
      <c r="L8464" s="12">
        <v>15</v>
      </c>
      <c r="M8464" s="11"/>
      <c r="N8464" s="38">
        <f>I8464*(100-$B$4)*(100-$B$5)/10000</f>
        <v>18997.32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15618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15618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9866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1.5658999999999999E-2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15618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15618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15618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15618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9866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15618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15618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15618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15618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15618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15618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15618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15618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15618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15618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15618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15618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15618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15618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15618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15618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15618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7899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2">
        <v>20</v>
      </c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10962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10962</v>
      </c>
      <c r="F8773" s="7" t="s">
        <v>31</v>
      </c>
      <c r="G8773" s="8">
        <v>3.5</v>
      </c>
      <c r="H8773" s="9">
        <v>1.12E-2</v>
      </c>
      <c r="I8773" s="10">
        <v>20973.05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20973.05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10962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10962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1509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10962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9866</v>
      </c>
      <c r="F8789" s="7" t="s">
        <v>31</v>
      </c>
      <c r="G8789" s="8">
        <v>5.8</v>
      </c>
      <c r="H8789" s="9">
        <v>1.8790000000000001E-2</v>
      </c>
      <c r="I8789" s="10">
        <v>25799.09</v>
      </c>
      <c r="J8789" s="11"/>
      <c r="K8789" s="7"/>
      <c r="L8789" s="12">
        <v>15</v>
      </c>
      <c r="M8789" s="11"/>
      <c r="N8789" s="38">
        <f>I8789*(100-$B$4)*(100-$B$5)/10000</f>
        <v>25799.09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15618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15618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15618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15618</v>
      </c>
      <c r="F8794" s="7" t="s">
        <v>31</v>
      </c>
      <c r="G8794" s="8">
        <v>3.5</v>
      </c>
      <c r="H8794" s="9">
        <v>1.12E-2</v>
      </c>
      <c r="I8794" s="10">
        <v>18997.32</v>
      </c>
      <c r="J8794" s="11"/>
      <c r="K8794" s="7"/>
      <c r="L8794" s="12">
        <v>15</v>
      </c>
      <c r="M8794" s="11"/>
      <c r="N8794" s="38">
        <f>I8794*(100-$B$4)*(100-$B$5)/10000</f>
        <v>18997.32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9866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15618</v>
      </c>
      <c r="F8797" s="7" t="s">
        <v>31</v>
      </c>
      <c r="G8797" s="8">
        <v>3.5</v>
      </c>
      <c r="H8797" s="9">
        <v>1.12E-2</v>
      </c>
      <c r="I8797" s="10">
        <v>20689.650000000001</v>
      </c>
      <c r="J8797" s="11"/>
      <c r="K8797" s="7" t="s">
        <v>13243</v>
      </c>
      <c r="L8797" s="12">
        <v>15</v>
      </c>
      <c r="M8797" s="11"/>
      <c r="N8797" s="38">
        <f>I8797*(100-$B$4)*(100-$B$5)/10000</f>
        <v>20689.650000000001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9866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9866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15618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15618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15618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15618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15618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9866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15618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15618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9866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15618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15618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15618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15618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9866</v>
      </c>
      <c r="F8821" s="7" t="s">
        <v>31</v>
      </c>
      <c r="G8821" s="8">
        <v>5.8</v>
      </c>
      <c r="H8821" s="9">
        <v>1.8790000000000001E-2</v>
      </c>
      <c r="I8821" s="10">
        <v>27491.4</v>
      </c>
      <c r="J8821" s="11"/>
      <c r="K8821" s="7" t="s">
        <v>13243</v>
      </c>
      <c r="L8821" s="12">
        <v>30</v>
      </c>
      <c r="M8821" s="11"/>
      <c r="N8821" s="38">
        <f>I8821*(100-$B$4)*(100-$B$5)/10000</f>
        <v>27491.4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15618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9866</v>
      </c>
      <c r="F8824" s="7" t="s">
        <v>31</v>
      </c>
      <c r="G8824" s="8">
        <v>5.8</v>
      </c>
      <c r="H8824" s="9">
        <v>1.8790000000000001E-2</v>
      </c>
      <c r="I8824" s="10">
        <v>27491.4</v>
      </c>
      <c r="J8824" s="11"/>
      <c r="K8824" s="7" t="s">
        <v>13243</v>
      </c>
      <c r="L8824" s="12">
        <v>30</v>
      </c>
      <c r="M8824" s="11"/>
      <c r="N8824" s="38">
        <f>I8824*(100-$B$4)*(100-$B$5)/10000</f>
        <v>27491.4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15618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15618</v>
      </c>
      <c r="F8826" s="7" t="s">
        <v>31</v>
      </c>
      <c r="G8826" s="8">
        <v>3.5</v>
      </c>
      <c r="H8826" s="9">
        <v>1.12E-2</v>
      </c>
      <c r="I8826" s="10">
        <v>20689.650000000001</v>
      </c>
      <c r="J8826" s="11"/>
      <c r="K8826" s="7" t="s">
        <v>13243</v>
      </c>
      <c r="L8826" s="12">
        <v>15</v>
      </c>
      <c r="M8826" s="11"/>
      <c r="N8826" s="38">
        <f>I8826*(100-$B$4)*(100-$B$5)/10000</f>
        <v>20689.650000000001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15618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9866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15618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15618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15618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9866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15618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9866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1.5658999999999999E-2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1.5658999999999999E-2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4.2</v>
      </c>
      <c r="H8935" s="9">
        <v>1.5873000000000002E-2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7899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10962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10962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10962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10962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10962</v>
      </c>
      <c r="F9107" s="7" t="s">
        <v>31</v>
      </c>
      <c r="G9107" s="8">
        <v>3.5</v>
      </c>
      <c r="H9107" s="9">
        <v>1.12E-2</v>
      </c>
      <c r="I9107" s="10">
        <v>23072.89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23072.89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9866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15618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15618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15618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9866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15618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15618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15618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15618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15618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15618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15618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15618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15618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15618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9866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15618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15618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15618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15618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15618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15618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15618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15618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9866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15618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15618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15618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7899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10962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10962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10962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1509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10962</v>
      </c>
      <c r="F9424" s="7" t="s">
        <v>31</v>
      </c>
      <c r="G9424" s="8">
        <v>3.5</v>
      </c>
      <c r="H9424" s="9">
        <v>1.12E-2</v>
      </c>
      <c r="I9424" s="10">
        <v>20689.650000000001</v>
      </c>
      <c r="J9424" s="11"/>
      <c r="K9424" s="7" t="s">
        <v>13243</v>
      </c>
      <c r="L9424" s="12">
        <v>15</v>
      </c>
      <c r="M9424" s="11"/>
      <c r="N9424" s="38">
        <f>I9424*(100-$B$4)*(100-$B$5)/10000</f>
        <v>20689.650000000001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10962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1509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13243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1509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10962</v>
      </c>
      <c r="F9432" s="7" t="s">
        <v>31</v>
      </c>
      <c r="G9432" s="8">
        <v>3.5</v>
      </c>
      <c r="H9432" s="9">
        <v>1.12E-2</v>
      </c>
      <c r="I9432" s="10">
        <v>23072.89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23072.89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10962</v>
      </c>
      <c r="F9434" s="7" t="s">
        <v>31</v>
      </c>
      <c r="G9434" s="8">
        <v>3.5</v>
      </c>
      <c r="H9434" s="9">
        <v>1.12E-2</v>
      </c>
      <c r="I9434" s="10">
        <v>23356.31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23356.31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1509</v>
      </c>
      <c r="F9437" s="7" t="s">
        <v>31</v>
      </c>
      <c r="G9437" s="8">
        <v>5.8</v>
      </c>
      <c r="H9437" s="9">
        <v>1.8790000000000001E-2</v>
      </c>
      <c r="I9437" s="10">
        <v>29874.66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29874.66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10962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15618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9866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15618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15618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15618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15618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15618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15618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15618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9866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13243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9866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9866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15618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9866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15618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15618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15618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9866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15618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15618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15618</v>
      </c>
      <c r="F9468" s="7" t="s">
        <v>31</v>
      </c>
      <c r="G9468" s="8">
        <v>3.5</v>
      </c>
      <c r="H9468" s="9">
        <v>1.12E-2</v>
      </c>
      <c r="I9468" s="10">
        <v>18997.32</v>
      </c>
      <c r="J9468" s="11"/>
      <c r="K9468" s="7"/>
      <c r="L9468" s="12">
        <v>15</v>
      </c>
      <c r="M9468" s="11"/>
      <c r="N9468" s="38">
        <f>I9468*(100-$B$4)*(100-$B$5)/10000</f>
        <v>18997.32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9866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15618</v>
      </c>
      <c r="F9470" s="7" t="s">
        <v>31</v>
      </c>
      <c r="G9470" s="8">
        <v>3.5</v>
      </c>
      <c r="H9470" s="9">
        <v>1.12E-2</v>
      </c>
      <c r="I9470" s="10">
        <v>18997.32</v>
      </c>
      <c r="J9470" s="11"/>
      <c r="K9470" s="7"/>
      <c r="L9470" s="12">
        <v>15</v>
      </c>
      <c r="M9470" s="11"/>
      <c r="N9470" s="38">
        <f>I9470*(100-$B$4)*(100-$B$5)/10000</f>
        <v>18997.32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15618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15618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15618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9866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15618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9866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9866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15618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15618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15618</v>
      </c>
      <c r="F9483" s="7" t="s">
        <v>31</v>
      </c>
      <c r="G9483" s="8">
        <v>3.5</v>
      </c>
      <c r="H9483" s="9">
        <v>1.12E-2</v>
      </c>
      <c r="I9483" s="10">
        <v>23072.89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23072.89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9866</v>
      </c>
      <c r="F9484" s="7" t="s">
        <v>31</v>
      </c>
      <c r="G9484" s="8">
        <v>5.8</v>
      </c>
      <c r="H9484" s="9">
        <v>1.8790000000000001E-2</v>
      </c>
      <c r="I9484" s="10">
        <v>29874.66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29874.66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15618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30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7899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10962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10962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10962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10962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10962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10962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15618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15618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15618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15618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15618</v>
      </c>
      <c r="F9781" s="7" t="s">
        <v>31</v>
      </c>
      <c r="G9781" s="8">
        <v>3.5</v>
      </c>
      <c r="H9781" s="9">
        <v>1.12E-2</v>
      </c>
      <c r="I9781" s="10">
        <v>20689.650000000001</v>
      </c>
      <c r="J9781" s="11"/>
      <c r="K9781" s="7" t="s">
        <v>13243</v>
      </c>
      <c r="L9781" s="12">
        <v>15</v>
      </c>
      <c r="M9781" s="11"/>
      <c r="N9781" s="38">
        <f>I9781*(100-$B$4)*(100-$B$5)/10000</f>
        <v>20689.650000000001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15618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15618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15618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15618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15618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15618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15618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15618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15618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15618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15618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15618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15618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15618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15618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15618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15618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15618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15618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15618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15618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20773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258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68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1.9064999999999999E-2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3.5859999999999999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15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6.8</v>
      </c>
      <c r="H10756" s="17">
        <v>4.7699999999999999E-2</v>
      </c>
      <c r="I10756" s="18">
        <v>16510.59</v>
      </c>
      <c r="J10756" s="19"/>
      <c r="K10756" s="15"/>
      <c r="L10756" s="20">
        <v>30</v>
      </c>
      <c r="M10756" s="19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20">
        <v>4</v>
      </c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19"/>
      <c r="K10758" s="15" t="s">
        <v>705</v>
      </c>
      <c r="L10758" s="20">
        <v>30</v>
      </c>
      <c r="M10758" s="19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19"/>
      <c r="K10760" s="15" t="s">
        <v>92</v>
      </c>
      <c r="L10760" s="20">
        <v>30</v>
      </c>
      <c r="M10760" s="19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19"/>
      <c r="K10762" s="15"/>
      <c r="L10762" s="20">
        <v>30</v>
      </c>
      <c r="M10762" s="19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20">
        <v>3</v>
      </c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19"/>
      <c r="K10764" s="15" t="s">
        <v>705</v>
      </c>
      <c r="L10764" s="20">
        <v>30</v>
      </c>
      <c r="M10764" s="19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6.9</v>
      </c>
      <c r="H10766" s="17">
        <v>4.7699999999999999E-2</v>
      </c>
      <c r="I10766" s="18">
        <v>27452.47</v>
      </c>
      <c r="J10766" s="19"/>
      <c r="K10766" s="15" t="s">
        <v>92</v>
      </c>
      <c r="L10766" s="20">
        <v>30</v>
      </c>
      <c r="M10766" s="19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21753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21753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21753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11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850.66</v>
      </c>
      <c r="J11098" s="12">
        <v>678</v>
      </c>
      <c r="K11098" s="7"/>
      <c r="L11098" s="11"/>
      <c r="M11098" s="11"/>
      <c r="N11098" s="38">
        <f>I11098*(100-$B$4)*(100-$B$5)/10000</f>
        <v>850.66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0.18099999999999999</v>
      </c>
      <c r="H11101" s="9">
        <v>2.7850000000000001E-3</v>
      </c>
      <c r="I11101" s="13">
        <v>630.65</v>
      </c>
      <c r="J11101" s="12">
        <v>455</v>
      </c>
      <c r="K11101" s="7"/>
      <c r="L11101" s="11"/>
      <c r="M11101" s="11"/>
      <c r="N11101" s="38">
        <f>I11101*(100-$B$4)*(100-$B$5)/10000</f>
        <v>630.65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879.87</v>
      </c>
      <c r="J11103" s="12">
        <v>200</v>
      </c>
      <c r="K11103" s="7"/>
      <c r="L11103" s="11"/>
      <c r="M11103" s="11"/>
      <c r="N11103" s="38">
        <f>I11103*(100-$B$4)*(100-$B$5)/10000</f>
        <v>879.87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1.171E-2</v>
      </c>
      <c r="I11104" s="10">
        <v>2122.4499999999998</v>
      </c>
      <c r="J11104" s="12">
        <v>81</v>
      </c>
      <c r="K11104" s="7"/>
      <c r="L11104" s="11"/>
      <c r="M11104" s="11"/>
      <c r="N11104" s="38">
        <f>I11104*(100-$B$4)*(100-$B$5)/10000</f>
        <v>2122.4499999999998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190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244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218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590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241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752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698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737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5.5999999999999999E-5</v>
      </c>
      <c r="I11123" s="13">
        <v>304.61</v>
      </c>
      <c r="J11123" s="12">
        <v>166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231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4.0000000000000003E-5</v>
      </c>
      <c r="I11126" s="13">
        <v>348</v>
      </c>
      <c r="J11126" s="12">
        <v>565</v>
      </c>
      <c r="K11126" s="7"/>
      <c r="L11126" s="11"/>
      <c r="M11126" s="11"/>
      <c r="N11126" s="38">
        <f>I11126*(100-$B$4)*(100-$B$5)/10000</f>
        <v>348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472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291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364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868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380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204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4.0000000000000003E-5</v>
      </c>
      <c r="I11137" s="13">
        <v>348</v>
      </c>
      <c r="J11137" s="12">
        <v>416</v>
      </c>
      <c r="K11137" s="7"/>
      <c r="L11137" s="11"/>
      <c r="M11137" s="11"/>
      <c r="N11137" s="38">
        <f>I11137*(100-$B$4)*(100-$B$5)/10000</f>
        <v>348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3.4999999999999997E-5</v>
      </c>
      <c r="I11140" s="13">
        <v>144</v>
      </c>
      <c r="J11140" s="12">
        <v>462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234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490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0.05</v>
      </c>
      <c r="H11145" s="9">
        <v>1E-4</v>
      </c>
      <c r="I11145" s="13">
        <v>304.61</v>
      </c>
      <c r="J11145" s="12">
        <v>667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492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199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258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222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406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0.69</v>
      </c>
      <c r="H11158" s="9">
        <v>3.0000000000000001E-6</v>
      </c>
      <c r="I11158" s="13">
        <v>304.61</v>
      </c>
      <c r="J11158" s="12">
        <v>446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498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384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241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166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1.9999999999999999E-6</v>
      </c>
      <c r="I11164" s="13">
        <v>144</v>
      </c>
      <c r="J11164" s="12">
        <v>207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3.2000000000000001E-2</v>
      </c>
      <c r="H11165" s="9">
        <v>5.0000000000000002E-5</v>
      </c>
      <c r="I11165" s="13">
        <v>304.61</v>
      </c>
      <c r="J11165" s="12">
        <v>250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264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586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325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2.0000000000000002E-5</v>
      </c>
      <c r="I11172" s="13">
        <v>304.61</v>
      </c>
      <c r="J11172" s="12">
        <v>156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5.0000000000000002E-5</v>
      </c>
      <c r="I11173" s="13">
        <v>512</v>
      </c>
      <c r="J11173" s="12">
        <v>14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552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177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7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330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290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670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342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161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370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3.3000000000000002E-2</v>
      </c>
      <c r="H11193" s="9">
        <v>3.3000000000000003E-5</v>
      </c>
      <c r="I11193" s="13">
        <v>304.61</v>
      </c>
      <c r="J11193" s="12">
        <v>281</v>
      </c>
      <c r="K11193" s="7"/>
      <c r="L11193" s="11"/>
      <c r="M11193" s="11"/>
      <c r="N11193" s="38">
        <f>I11193*(100-$B$4)*(100-$B$5)/10000</f>
        <v>304.61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227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235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3.0000000000000001E-6</v>
      </c>
      <c r="I11198" s="13">
        <v>144</v>
      </c>
      <c r="J11198" s="12">
        <v>179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224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669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2">
        <v>566</v>
      </c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5.0000000000000002E-5</v>
      </c>
      <c r="I11204" s="13">
        <v>144</v>
      </c>
      <c r="J11204" s="12">
        <v>794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248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735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861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214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1" t="s">
        <v>235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2E-3</v>
      </c>
      <c r="H11211" s="9">
        <v>1.9999999999999999E-6</v>
      </c>
      <c r="I11211" s="13">
        <v>144</v>
      </c>
      <c r="J11211" s="12">
        <v>216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1"/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567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227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2E-3</v>
      </c>
      <c r="H11217" s="9">
        <v>1.9999999999999999E-6</v>
      </c>
      <c r="I11217" s="13">
        <v>144</v>
      </c>
      <c r="J11217" s="12">
        <v>513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488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842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488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488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488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488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725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5.6</v>
      </c>
      <c r="H11249" s="9">
        <v>1.15E-2</v>
      </c>
      <c r="I11249" s="10">
        <v>45000</v>
      </c>
      <c r="J11249" s="12">
        <v>134</v>
      </c>
      <c r="K11249" s="7" t="s">
        <v>92</v>
      </c>
      <c r="L11249" s="11"/>
      <c r="M11249" s="11"/>
      <c r="N11249" s="38">
        <f>I11249*(100-$B$4)*(100-$B$5)/10000</f>
        <v>45000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140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151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981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576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315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1.4437999999999999E-2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315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432</v>
      </c>
      <c r="F11776" s="7" t="s">
        <v>31</v>
      </c>
      <c r="G11776" s="8">
        <v>2.4700000000000002</v>
      </c>
      <c r="H11776" s="9">
        <v>5.1980000000000004E-3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4.2000000000000003E-2</v>
      </c>
      <c r="H11783" s="9">
        <v>2E-3</v>
      </c>
      <c r="I11783" s="13">
        <v>275.52</v>
      </c>
      <c r="J11783" s="11"/>
      <c r="K11783" s="7"/>
      <c r="L11783" s="12">
        <v>7</v>
      </c>
      <c r="M11783" s="11"/>
      <c r="N11783" s="38">
        <f>I11783*(100-$B$4)*(100-$B$5)/10000</f>
        <v>275.52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0.11</v>
      </c>
      <c r="H11785" s="9">
        <v>2.0000000000000001E-4</v>
      </c>
      <c r="I11785" s="10">
        <v>1640.81</v>
      </c>
      <c r="J11785" s="11"/>
      <c r="K11785" s="7"/>
      <c r="L11785" s="12">
        <v>7</v>
      </c>
      <c r="M11785" s="11"/>
      <c r="N11785" s="38">
        <f>I11785*(100-$B$4)*(100-$B$5)/10000</f>
        <v>1640.81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2">
        <v>127</v>
      </c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1"/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9.1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7879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7200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0.12</v>
      </c>
      <c r="H12359" s="9">
        <v>2.0100000000000001E-4</v>
      </c>
      <c r="I12359" s="10">
        <v>1712.74</v>
      </c>
      <c r="J12359" s="11"/>
      <c r="K12359" s="7"/>
      <c r="L12359" s="12">
        <v>7</v>
      </c>
      <c r="M12359" s="11"/>
      <c r="N12359" s="38">
        <f>I12359*(100-$B$4)*(100-$B$5)/10000</f>
        <v>1712.74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1"/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2">
        <v>3</v>
      </c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2">
        <v>1</v>
      </c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12562.04</v>
      </c>
      <c r="J12665" s="11"/>
      <c r="K12665" s="7"/>
      <c r="L12665" s="12">
        <v>30</v>
      </c>
      <c r="M12665" s="11"/>
      <c r="N12665" s="38">
        <f>I12665*(100-$B$4)*(100-$B$5)/10000</f>
        <v>12562.04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1.3679999999999999E-2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17584.32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17584.32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14738.17</v>
      </c>
      <c r="J12778" s="11"/>
      <c r="K12778" s="7"/>
      <c r="L12778" s="12">
        <v>30</v>
      </c>
      <c r="M12778" s="11"/>
      <c r="N12778" s="38">
        <f>I12778*(100-$B$4)*(100-$B$5)/10000</f>
        <v>14738.17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71.099999999999994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23353.55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23353.55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22584.32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22584.32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23353.55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23353.55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22584.32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22584.32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530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7300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7902</v>
      </c>
      <c r="F12914" s="7" t="s">
        <v>31</v>
      </c>
      <c r="G12914" s="8">
        <v>2.5</v>
      </c>
      <c r="H12914" s="9">
        <v>1.221E-2</v>
      </c>
      <c r="I12914" s="10">
        <v>14861.25</v>
      </c>
      <c r="J12914" s="11"/>
      <c r="K12914" s="7"/>
      <c r="L12914" s="12">
        <v>30</v>
      </c>
      <c r="M12914" s="11"/>
      <c r="N12914" s="38">
        <f>I12914*(100-$B$4)*(100-$B$5)/10000</f>
        <v>14861.25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9852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25746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25761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1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0.06</v>
      </c>
      <c r="H12952" s="9">
        <v>2.5399999999999999E-4</v>
      </c>
      <c r="I12952" s="13">
        <v>353.01</v>
      </c>
      <c r="J12952" s="11"/>
      <c r="K12952" s="7"/>
      <c r="L12952" s="12">
        <v>15</v>
      </c>
      <c r="M12952" s="11"/>
      <c r="N12952" s="38">
        <f>I12952*(100-$B$4)*(100-$B$5)/10000</f>
        <v>353.01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2003</v>
      </c>
      <c r="F12955" s="7" t="s">
        <v>31</v>
      </c>
      <c r="G12955" s="8">
        <v>1.92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7899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21475</v>
      </c>
      <c r="F12964" s="7" t="s">
        <v>31</v>
      </c>
      <c r="G12964" s="8">
        <v>1.97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24535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21225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25839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9304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21225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9304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1.9650000000000001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7686</v>
      </c>
      <c r="F12985" s="7" t="s">
        <v>31</v>
      </c>
      <c r="G12985" s="8">
        <v>2.0049999999999999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7899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7300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6756</v>
      </c>
      <c r="F12995" s="7" t="s">
        <v>31</v>
      </c>
      <c r="G12995" s="8">
        <v>2.58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2.8149999999999999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713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331</v>
      </c>
      <c r="F13000" s="7" t="s">
        <v>31</v>
      </c>
      <c r="G13000" s="8">
        <v>2.79</v>
      </c>
      <c r="H13000" s="9">
        <v>1.2149999999999999E-2</v>
      </c>
      <c r="I13000" s="10">
        <v>15564.56</v>
      </c>
      <c r="J13000" s="11"/>
      <c r="K13000" s="7"/>
      <c r="L13000" s="12">
        <v>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9304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349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7882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15618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10962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25929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8833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8794</v>
      </c>
      <c r="F13022" s="7" t="s">
        <v>31</v>
      </c>
      <c r="G13022" s="8">
        <v>2.5</v>
      </c>
      <c r="H13022" s="9">
        <v>1.2149999999999999E-2</v>
      </c>
      <c r="I13022" s="10">
        <v>15564.56</v>
      </c>
      <c r="J13022" s="11"/>
      <c r="K13022" s="7"/>
      <c r="L13022" s="12">
        <v>15</v>
      </c>
      <c r="M13022" s="11"/>
      <c r="N13022" s="38">
        <f>I13022*(100-$B$4)*(100-$B$5)/10000</f>
        <v>15564.56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10068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1509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15618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7686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3.0550000000000002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2030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8794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9304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25929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15618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25929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7761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10068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20814</v>
      </c>
      <c r="F13053" s="7" t="s">
        <v>31</v>
      </c>
      <c r="G13053" s="8">
        <v>3.33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15618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10068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10027</v>
      </c>
      <c r="F13057" s="7" t="s">
        <v>31</v>
      </c>
      <c r="G13057" s="8">
        <v>3.1</v>
      </c>
      <c r="H13057" s="9">
        <v>1.4579999999999999E-2</v>
      </c>
      <c r="I13057" s="10">
        <v>17983.41</v>
      </c>
      <c r="J13057" s="11"/>
      <c r="K13057" s="7"/>
      <c r="L13057" s="12">
        <v>15</v>
      </c>
      <c r="M13057" s="11"/>
      <c r="N13057" s="38">
        <f>I13057*(100-$B$4)*(100-$B$5)/10000</f>
        <v>17983.41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15679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26009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15679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269</v>
      </c>
      <c r="F13076" s="7" t="s">
        <v>31</v>
      </c>
      <c r="G13076" s="8">
        <v>4.46</v>
      </c>
      <c r="H13076" s="9">
        <v>1.992E-2</v>
      </c>
      <c r="I13076" s="10">
        <v>23254.82</v>
      </c>
      <c r="J13076" s="11"/>
      <c r="K13076" s="7"/>
      <c r="L13076" s="12">
        <v>15</v>
      </c>
      <c r="M13076" s="11"/>
      <c r="N13076" s="38">
        <f>I13076*(100-$B$4)*(100-$B$5)/10000</f>
        <v>23254.82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7788</v>
      </c>
      <c r="F13081" s="7" t="s">
        <v>31</v>
      </c>
      <c r="G13081" s="8">
        <v>4.0999999999999996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0.2</v>
      </c>
      <c r="H13083" s="9">
        <v>2.0000000000000001E-4</v>
      </c>
      <c r="I13083" s="10">
        <v>2014.94</v>
      </c>
      <c r="J13083" s="11"/>
      <c r="K13083" s="7"/>
      <c r="L13083" s="12">
        <v>7</v>
      </c>
      <c r="M13083" s="11"/>
      <c r="N13083" s="38">
        <f>I13083*(100-$B$4)*(100-$B$5)/10000</f>
        <v>2014.94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7899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10962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7899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10962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315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14868.7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14868.7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7300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7300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10962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15618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15618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15618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15618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15618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26613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15618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11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9.5000000000000001E-2</v>
      </c>
      <c r="H13386" s="9">
        <v>1.6200000000000001E-4</v>
      </c>
      <c r="I13386" s="13">
        <v>479.57</v>
      </c>
      <c r="J13386" s="12">
        <v>1</v>
      </c>
      <c r="K13386" s="7"/>
      <c r="L13386" s="12">
        <v>15</v>
      </c>
      <c r="M13386" s="11"/>
      <c r="N13386" s="38">
        <f>I13386*(100-$B$4)*(100-$B$5)/10000</f>
        <v>479.57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5.71E-4</v>
      </c>
      <c r="I13391" s="13">
        <v>226.94</v>
      </c>
      <c r="J13391" s="11"/>
      <c r="K13391" s="7"/>
      <c r="L13391" s="12">
        <v>15</v>
      </c>
      <c r="M13391" s="11"/>
      <c r="N13391" s="38">
        <f>I13391*(100-$B$4)*(100-$B$5)/10000</f>
        <v>226.94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5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4.5999999999999999E-2</v>
      </c>
      <c r="H13397" s="9">
        <v>3.4600000000000001E-4</v>
      </c>
      <c r="I13397" s="13">
        <v>326.39</v>
      </c>
      <c r="J13397" s="12">
        <v>526</v>
      </c>
      <c r="K13397" s="7"/>
      <c r="L13397" s="12">
        <v>7</v>
      </c>
      <c r="M13397" s="11"/>
      <c r="N13397" s="38">
        <f>I13397*(100-$B$4)*(100-$B$5)/10000</f>
        <v>326.39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7200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7300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8383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25839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0.45</v>
      </c>
      <c r="H13441" s="9">
        <v>3.8400000000000001E-4</v>
      </c>
      <c r="I13441" s="10">
        <v>7278.68</v>
      </c>
      <c r="J13441" s="11"/>
      <c r="K13441" s="7"/>
      <c r="L13441" s="11"/>
      <c r="M13441" s="11"/>
      <c r="N13441" s="38">
        <f>I13441*(100-$B$4)*(100-$B$5)/10000</f>
        <v>7278.68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58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26745</v>
      </c>
      <c r="F13444" s="7" t="s">
        <v>31</v>
      </c>
      <c r="G13444" s="8">
        <v>0.32400000000000001</v>
      </c>
      <c r="H13444" s="9">
        <v>6.69E-4</v>
      </c>
      <c r="I13444" s="10">
        <v>6672.13</v>
      </c>
      <c r="J13444" s="11"/>
      <c r="K13444" s="7"/>
      <c r="L13444" s="11"/>
      <c r="M13444" s="11"/>
      <c r="N13444" s="38">
        <f>I13444*(100-$B$4)*(100-$B$5)/10000</f>
        <v>6672.13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7885.24</v>
      </c>
      <c r="J13445" s="11"/>
      <c r="K13445" s="7"/>
      <c r="L13445" s="11"/>
      <c r="M13445" s="11"/>
      <c r="N13445" s="38">
        <f>I13445*(100-$B$4)*(100-$B$5)/10000</f>
        <v>7885.24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0.45</v>
      </c>
      <c r="H13446" s="9">
        <v>3.8400000000000001E-4</v>
      </c>
      <c r="I13446" s="10">
        <v>3487.7</v>
      </c>
      <c r="J13446" s="11"/>
      <c r="K13446" s="7"/>
      <c r="L13446" s="11"/>
      <c r="M13446" s="11"/>
      <c r="N13446" s="38">
        <f>I13446*(100-$B$4)*(100-$B$5)/10000</f>
        <v>3487.7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26738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26748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26745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26745</v>
      </c>
      <c r="F13451" s="7" t="s">
        <v>31</v>
      </c>
      <c r="G13451" s="8">
        <v>0.32400000000000001</v>
      </c>
      <c r="H13451" s="9">
        <v>6.69E-4</v>
      </c>
      <c r="I13451" s="10">
        <v>6672.13</v>
      </c>
      <c r="J13451" s="11"/>
      <c r="K13451" s="7"/>
      <c r="L13451" s="11"/>
      <c r="M13451" s="11"/>
      <c r="N13451" s="38">
        <f>I13451*(100-$B$4)*(100-$B$5)/10000</f>
        <v>6672.13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26745</v>
      </c>
      <c r="F13452" s="7" t="s">
        <v>31</v>
      </c>
      <c r="G13452" s="8">
        <v>0.32400000000000001</v>
      </c>
      <c r="H13452" s="9">
        <v>6.69E-4</v>
      </c>
      <c r="I13452" s="10">
        <v>6217.21</v>
      </c>
      <c r="J13452" s="11"/>
      <c r="K13452" s="7"/>
      <c r="L13452" s="11"/>
      <c r="M13452" s="11"/>
      <c r="N13452" s="38">
        <f>I13452*(100-$B$4)*(100-$B$5)/10000</f>
        <v>6217.21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7278.68</v>
      </c>
      <c r="J13453" s="11"/>
      <c r="K13453" s="7"/>
      <c r="L13453" s="11"/>
      <c r="M13453" s="11"/>
      <c r="N13453" s="38">
        <f>I13453*(100-$B$4)*(100-$B$5)/10000</f>
        <v>7278.68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26738</v>
      </c>
      <c r="F13454" s="7" t="s">
        <v>31</v>
      </c>
      <c r="G13454" s="8">
        <v>0.45</v>
      </c>
      <c r="H13454" s="9">
        <v>3.8400000000000001E-4</v>
      </c>
      <c r="I13454" s="10">
        <v>3487.7</v>
      </c>
      <c r="J13454" s="11"/>
      <c r="K13454" s="7"/>
      <c r="L13454" s="11"/>
      <c r="M13454" s="11"/>
      <c r="N13454" s="38">
        <f>I13454*(100-$B$4)*(100-$B$5)/10000</f>
        <v>3487.7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26769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29</v>
      </c>
      <c r="E13456" s="7" t="s">
        <v>58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22332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26738</v>
      </c>
      <c r="F13460" s="7" t="s">
        <v>31</v>
      </c>
      <c r="G13460" s="8">
        <v>0.32400000000000001</v>
      </c>
      <c r="H13460" s="9">
        <v>6.69E-4</v>
      </c>
      <c r="I13460" s="10">
        <v>6672.13</v>
      </c>
      <c r="J13460" s="11"/>
      <c r="K13460" s="7"/>
      <c r="L13460" s="11"/>
      <c r="M13460" s="11"/>
      <c r="N13460" s="38">
        <f>I13460*(100-$B$4)*(100-$B$5)/10000</f>
        <v>6672.13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3487.7</v>
      </c>
      <c r="J13461" s="11"/>
      <c r="K13461" s="7"/>
      <c r="L13461" s="11"/>
      <c r="M13461" s="11"/>
      <c r="N13461" s="38">
        <f>I13461*(100-$B$4)*(100-$B$5)/10000</f>
        <v>3487.7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26769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26738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26769</v>
      </c>
      <c r="F13464" s="7" t="s">
        <v>31</v>
      </c>
      <c r="G13464" s="8">
        <v>0.32400000000000001</v>
      </c>
      <c r="H13464" s="9">
        <v>6.69E-4</v>
      </c>
      <c r="I13464" s="10">
        <v>9856.5499999999993</v>
      </c>
      <c r="J13464" s="11"/>
      <c r="K13464" s="7"/>
      <c r="L13464" s="11"/>
      <c r="M13464" s="11"/>
      <c r="N13464" s="38">
        <f>I13464*(100-$B$4)*(100-$B$5)/10000</f>
        <v>9856.5499999999993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26769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26738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26738</v>
      </c>
      <c r="F13470" s="7" t="s">
        <v>31</v>
      </c>
      <c r="G13470" s="8">
        <v>0.32400000000000001</v>
      </c>
      <c r="H13470" s="9">
        <v>6.69E-4</v>
      </c>
      <c r="I13470" s="10">
        <v>6672.13</v>
      </c>
      <c r="J13470" s="11"/>
      <c r="K13470" s="7"/>
      <c r="L13470" s="11"/>
      <c r="M13470" s="11"/>
      <c r="N13470" s="38">
        <f>I13470*(100-$B$4)*(100-$B$5)/10000</f>
        <v>6672.13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26748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26833</v>
      </c>
      <c r="B13485" s="7" t="s">
        <v>26834</v>
      </c>
      <c r="C13485" s="7" t="s">
        <v>240</v>
      </c>
      <c r="D13485" s="7" t="s">
        <v>29</v>
      </c>
      <c r="E13485" s="7" t="s">
        <v>26835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26835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3601</v>
      </c>
      <c r="F13490" s="7" t="s">
        <v>31</v>
      </c>
      <c r="G13490" s="8">
        <v>0.32400000000000001</v>
      </c>
      <c r="H13490" s="9">
        <v>6.69E-4</v>
      </c>
      <c r="I13490" s="10">
        <v>6368.85</v>
      </c>
      <c r="J13490" s="11"/>
      <c r="K13490" s="7"/>
      <c r="L13490" s="11"/>
      <c r="M13490" s="11"/>
      <c r="N13490" s="38">
        <f>I13490*(100-$B$4)*(100-$B$5)/10000</f>
        <v>6368.85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68</v>
      </c>
      <c r="D13491" s="7" t="s">
        <v>35</v>
      </c>
      <c r="E13491" s="7" t="s">
        <v>225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26848</v>
      </c>
      <c r="B13492" s="7" t="s">
        <v>26849</v>
      </c>
      <c r="C13492" s="7" t="s">
        <v>68</v>
      </c>
      <c r="D13492" s="7" t="s">
        <v>35</v>
      </c>
      <c r="E13492" s="7" t="s">
        <v>26850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26850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26859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26860</v>
      </c>
      <c r="B13497" s="7" t="s">
        <v>26861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29</v>
      </c>
      <c r="E13499" s="7" t="s">
        <v>26859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380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65</v>
      </c>
      <c r="F13502" s="7" t="s">
        <v>31</v>
      </c>
      <c r="G13502" s="8">
        <v>0.32400000000000001</v>
      </c>
      <c r="H13502" s="9">
        <v>6.69E-4</v>
      </c>
      <c r="I13502" s="10">
        <v>6368.85</v>
      </c>
      <c r="J13502" s="11"/>
      <c r="K13502" s="7"/>
      <c r="L13502" s="11"/>
      <c r="M13502" s="11"/>
      <c r="N13502" s="38">
        <f>I13502*(100-$B$4)*(100-$B$5)/10000</f>
        <v>6368.85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26811</v>
      </c>
      <c r="F13507" s="7" t="s">
        <v>31</v>
      </c>
      <c r="G13507" s="8">
        <v>0.32400000000000001</v>
      </c>
      <c r="H13507" s="9">
        <v>6.69E-4</v>
      </c>
      <c r="I13507" s="10">
        <v>12434.42</v>
      </c>
      <c r="J13507" s="11"/>
      <c r="K13507" s="7"/>
      <c r="L13507" s="11"/>
      <c r="M13507" s="11"/>
      <c r="N13507" s="38">
        <f>I13507*(100-$B$4)*(100-$B$5)/10000</f>
        <v>12434.42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26811</v>
      </c>
      <c r="F13509" s="7" t="s">
        <v>31</v>
      </c>
      <c r="G13509" s="8">
        <v>0.32400000000000001</v>
      </c>
      <c r="H13509" s="9">
        <v>6.69E-4</v>
      </c>
      <c r="I13509" s="10">
        <v>12434.42</v>
      </c>
      <c r="J13509" s="11"/>
      <c r="K13509" s="7"/>
      <c r="L13509" s="11"/>
      <c r="M13509" s="11"/>
      <c r="N13509" s="38">
        <f>I13509*(100-$B$4)*(100-$B$5)/10000</f>
        <v>12434.42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158</v>
      </c>
      <c r="F13512" s="7" t="s">
        <v>31</v>
      </c>
      <c r="G13512" s="8">
        <v>0.32400000000000001</v>
      </c>
      <c r="H13512" s="9">
        <v>6.69E-4</v>
      </c>
      <c r="I13512" s="10">
        <v>7885.24</v>
      </c>
      <c r="J13512" s="11"/>
      <c r="K13512" s="7"/>
      <c r="L13512" s="11"/>
      <c r="M13512" s="11"/>
      <c r="N13512" s="38">
        <f>I13512*(100-$B$4)*(100-$B$5)/10000</f>
        <v>7885.24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26894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398</v>
      </c>
      <c r="F13515" s="7" t="s">
        <v>31</v>
      </c>
      <c r="G13515" s="8">
        <v>0.45</v>
      </c>
      <c r="H13515" s="9">
        <v>3.8400000000000001E-4</v>
      </c>
      <c r="I13515" s="10">
        <v>5459.01</v>
      </c>
      <c r="J13515" s="11"/>
      <c r="K13515" s="7"/>
      <c r="L13515" s="11"/>
      <c r="M13515" s="11"/>
      <c r="N13515" s="38">
        <f>I13515*(100-$B$4)*(100-$B$5)/10000</f>
        <v>5459.01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26920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26917</v>
      </c>
      <c r="F13526" s="7" t="s">
        <v>31</v>
      </c>
      <c r="G13526" s="8">
        <v>0.45</v>
      </c>
      <c r="H13526" s="9">
        <v>3.8400000000000001E-4</v>
      </c>
      <c r="I13526" s="10">
        <v>5913.93</v>
      </c>
      <c r="J13526" s="11"/>
      <c r="K13526" s="7"/>
      <c r="L13526" s="11"/>
      <c r="M13526" s="11"/>
      <c r="N13526" s="38">
        <f>I13526*(100-$B$4)*(100-$B$5)/10000</f>
        <v>5913.93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315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26937</v>
      </c>
      <c r="B13533" s="7" t="s">
        <v>26938</v>
      </c>
      <c r="C13533" s="7" t="s">
        <v>34</v>
      </c>
      <c r="D13533" s="7" t="s">
        <v>35</v>
      </c>
      <c r="E13533" s="7" t="s">
        <v>26939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26939</v>
      </c>
      <c r="F13534" s="7" t="s">
        <v>31</v>
      </c>
      <c r="G13534" s="8">
        <v>0.45</v>
      </c>
      <c r="H13534" s="9">
        <v>3.8400000000000001E-4</v>
      </c>
      <c r="I13534" s="10">
        <v>7581.96</v>
      </c>
      <c r="J13534" s="11"/>
      <c r="K13534" s="7"/>
      <c r="L13534" s="11"/>
      <c r="M13534" s="11"/>
      <c r="N13534" s="38">
        <f>I13534*(100-$B$4)*(100-$B$5)/10000</f>
        <v>7581.96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315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315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3942.62</v>
      </c>
      <c r="J13540" s="11"/>
      <c r="K13540" s="7"/>
      <c r="L13540" s="11"/>
      <c r="M13540" s="11"/>
      <c r="N13540" s="38">
        <f>I13540*(100-$B$4)*(100-$B$5)/10000</f>
        <v>3942.62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1971.31</v>
      </c>
      <c r="J13555" s="11"/>
      <c r="K13555" s="7"/>
      <c r="L13555" s="11"/>
      <c r="M13555" s="11"/>
      <c r="N13555" s="38">
        <f>I13555*(100-$B$4)*(100-$B$5)/10000</f>
        <v>1971.31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6368.85</v>
      </c>
      <c r="J13561" s="11"/>
      <c r="K13561" s="7"/>
      <c r="L13561" s="11"/>
      <c r="M13561" s="11"/>
      <c r="N13561" s="38">
        <f>I13561*(100-$B$4)*(100-$B$5)/10000</f>
        <v>6368.85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7581.96</v>
      </c>
      <c r="J13572" s="11"/>
      <c r="K13572" s="7"/>
      <c r="L13572" s="11"/>
      <c r="M13572" s="11"/>
      <c r="N13572" s="38">
        <f>I13572*(100-$B$4)*(100-$B$5)/10000</f>
        <v>7581.96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0.1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3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1213.1099999999999</v>
      </c>
      <c r="J13594" s="11"/>
      <c r="K13594" s="7"/>
      <c r="L13594" s="11"/>
      <c r="M13594" s="11"/>
      <c r="N13594" s="38">
        <f>I13594*(100-$B$4)*(100-$B$5)/10000</f>
        <v>1213.1099999999999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7200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7200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27526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27529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27529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27529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27529</v>
      </c>
      <c r="F13877" s="7" t="s">
        <v>31</v>
      </c>
      <c r="G13877" s="8">
        <v>6</v>
      </c>
      <c r="H13877" s="9">
        <v>5.7188000000000003E-2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27529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27529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20773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27529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6870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0.109233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2008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27650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2">
        <v>111</v>
      </c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27651</v>
      </c>
      <c r="B13903" s="7" t="s">
        <v>27652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27650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20814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10068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11049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10068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11049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27700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27650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27650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11049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7879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10068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25929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13200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25929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26016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2">
        <v>86</v>
      </c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26016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9426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10068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10068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27861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26016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26016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269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352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7742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28150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9304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7882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7882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25711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28226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28226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28150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28150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9304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7882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7638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7902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7902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10068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10068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702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28345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7902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10068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10962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9596.83</v>
      </c>
      <c r="J14334" s="11"/>
      <c r="K14334" s="7"/>
      <c r="L14334" s="12">
        <v>15</v>
      </c>
      <c r="M14334" s="11"/>
      <c r="N14334" s="38">
        <f>I14334*(100-$B$4)*(100-$B$5)/10000</f>
        <v>9596.83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19"/>
      <c r="K14336" s="15"/>
      <c r="L14336" s="20">
        <v>15</v>
      </c>
      <c r="M14336" s="19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6662.01</v>
      </c>
      <c r="J14337" s="19"/>
      <c r="K14337" s="15"/>
      <c r="L14337" s="20">
        <v>15</v>
      </c>
      <c r="M14337" s="19"/>
      <c r="N14337" s="39">
        <f>I14337*(100-$B$4)*(100-$B$5)/10000</f>
        <v>6662.01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19"/>
      <c r="K14338" s="15"/>
      <c r="L14338" s="20">
        <v>15</v>
      </c>
      <c r="M14338" s="19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1.1930000000000001</v>
      </c>
      <c r="H14370" s="9">
        <v>2.3319999999999999E-3</v>
      </c>
      <c r="I14370" s="10">
        <v>11373.39</v>
      </c>
      <c r="J14370" s="12">
        <v>2</v>
      </c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20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2">
        <v>1</v>
      </c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7.5600000000000005E-4</v>
      </c>
      <c r="I14410" s="10">
        <v>1356.1</v>
      </c>
      <c r="J14410" s="12">
        <v>65</v>
      </c>
      <c r="K14410" s="7"/>
      <c r="L14410" s="11"/>
      <c r="M14410" s="11"/>
      <c r="N14410" s="38">
        <f>I14410*(100-$B$4)*(100-$B$5)/10000</f>
        <v>1356.1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2.2680000000000001E-3</v>
      </c>
      <c r="I14412" s="10">
        <v>3551.55</v>
      </c>
      <c r="J14412" s="12">
        <v>251</v>
      </c>
      <c r="K14412" s="7"/>
      <c r="L14412" s="11"/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1.61</v>
      </c>
      <c r="H14413" s="9">
        <v>6.7159999999999997E-3</v>
      </c>
      <c r="I14413" s="10">
        <v>9040.3700000000008</v>
      </c>
      <c r="J14413" s="12">
        <v>263</v>
      </c>
      <c r="K14413" s="7"/>
      <c r="L14413" s="11"/>
      <c r="M14413" s="11"/>
      <c r="N14413" s="38">
        <f>I14413*(100-$B$4)*(100-$B$5)/10000</f>
        <v>9040.3700000000008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</v>
      </c>
      <c r="H14414" s="9">
        <v>6.6E-4</v>
      </c>
      <c r="I14414" s="10">
        <v>1657.44</v>
      </c>
      <c r="J14414" s="12">
        <v>6</v>
      </c>
      <c r="K14414" s="7"/>
      <c r="L14414" s="12">
        <v>15</v>
      </c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3.8000000000000002E-4</v>
      </c>
      <c r="I14415" s="13">
        <v>882.52</v>
      </c>
      <c r="J14415" s="12">
        <v>39</v>
      </c>
      <c r="K14415" s="7"/>
      <c r="L14415" s="12">
        <v>15</v>
      </c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</v>
      </c>
      <c r="H14417" s="9">
        <v>6.0999999999999997E-4</v>
      </c>
      <c r="I14417" s="10">
        <v>1635.89</v>
      </c>
      <c r="J14417" s="12">
        <v>9</v>
      </c>
      <c r="K14417" s="7"/>
      <c r="L14417" s="12">
        <v>15</v>
      </c>
      <c r="M14417" s="11"/>
      <c r="N14417" s="38">
        <f>I14417*(100-$B$4)*(100-$B$5)/10000</f>
        <v>1635.89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0.63500000000000001</v>
      </c>
      <c r="H14418" s="9">
        <v>3.3670000000000002E-3</v>
      </c>
      <c r="I14418" s="10">
        <v>5510.31</v>
      </c>
      <c r="J14418" s="12">
        <v>229</v>
      </c>
      <c r="K14418" s="7"/>
      <c r="L14418" s="11"/>
      <c r="M14418" s="11"/>
      <c r="N14418" s="38">
        <f>I14418*(100-$B$4)*(100-$B$5)/10000</f>
        <v>5510.31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0.216</v>
      </c>
      <c r="H14419" s="9">
        <v>8.6200000000000003E-4</v>
      </c>
      <c r="I14419" s="10">
        <v>1657.44</v>
      </c>
      <c r="J14419" s="12">
        <v>712</v>
      </c>
      <c r="K14419" s="7"/>
      <c r="L14419" s="11"/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0.17699999999999999</v>
      </c>
      <c r="H14422" s="9">
        <v>1.14E-3</v>
      </c>
      <c r="I14422" s="10">
        <v>1786.53</v>
      </c>
      <c r="J14422" s="12">
        <v>310</v>
      </c>
      <c r="K14422" s="7"/>
      <c r="L14422" s="11"/>
      <c r="M14422" s="11"/>
      <c r="N14422" s="38">
        <f>I14422*(100-$B$4)*(100-$B$5)/10000</f>
        <v>1786.53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0.20300000000000001</v>
      </c>
      <c r="H14424" s="9">
        <v>1.1999999999999999E-3</v>
      </c>
      <c r="I14424" s="10">
        <v>2066.37</v>
      </c>
      <c r="J14424" s="12">
        <v>305</v>
      </c>
      <c r="K14424" s="7"/>
      <c r="L14424" s="11"/>
      <c r="M14424" s="11"/>
      <c r="N14424" s="38">
        <f>I14424*(100-$B$4)*(100-$B$5)/10000</f>
        <v>2066.37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</v>
      </c>
      <c r="H14517" s="9">
        <v>4.8299999999999998E-4</v>
      </c>
      <c r="I14517" s="10">
        <v>12793.85</v>
      </c>
      <c r="J14517" s="12">
        <v>19</v>
      </c>
      <c r="K14517" s="7"/>
      <c r="L14517" s="11"/>
      <c r="M14517" s="11"/>
      <c r="N14517" s="38">
        <f>I14517*(100-$B$4)*(100-$B$5)/10000</f>
        <v>12793.85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1.2350000000000001</v>
      </c>
      <c r="H14518" s="9">
        <v>1.596E-3</v>
      </c>
      <c r="I14518" s="10">
        <v>12970.86</v>
      </c>
      <c r="J14518" s="12">
        <v>9</v>
      </c>
      <c r="K14518" s="7"/>
      <c r="L14518" s="11"/>
      <c r="M14518" s="11"/>
      <c r="N14518" s="38">
        <f>I14518*(100-$B$4)*(100-$B$5)/10000</f>
        <v>12970.86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0.93</v>
      </c>
      <c r="H14519" s="9">
        <v>1.596E-3</v>
      </c>
      <c r="I14519" s="10">
        <v>7609.95</v>
      </c>
      <c r="J14519" s="12">
        <v>10</v>
      </c>
      <c r="K14519" s="7"/>
      <c r="L14519" s="11"/>
      <c r="M14519" s="11"/>
      <c r="N14519" s="38">
        <f>I14519*(100-$B$4)*(100-$B$5)/10000</f>
        <v>7609.95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0.432</v>
      </c>
      <c r="H14522" s="9">
        <v>7.4899999999999999E-4</v>
      </c>
      <c r="I14522" s="10">
        <v>3303.13</v>
      </c>
      <c r="J14522" s="11"/>
      <c r="K14522" s="7"/>
      <c r="L14522" s="11"/>
      <c r="M14522" s="11"/>
      <c r="N14522" s="38">
        <f>I14522*(100-$B$4)*(100-$B$5)/10000</f>
        <v>3303.13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0.76</v>
      </c>
      <c r="H14523" s="9">
        <v>1.2600000000000001E-3</v>
      </c>
      <c r="I14523" s="10">
        <v>5735.56</v>
      </c>
      <c r="J14523" s="12">
        <v>33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0.64</v>
      </c>
      <c r="H14524" s="9">
        <v>1.276E-3</v>
      </c>
      <c r="I14524" s="10">
        <v>4520.5</v>
      </c>
      <c r="J14524" s="12">
        <v>11</v>
      </c>
      <c r="K14524" s="7"/>
      <c r="L14524" s="11"/>
      <c r="M14524" s="11"/>
      <c r="N14524" s="38">
        <f>I14524*(100-$B$4)*(100-$B$5)/10000</f>
        <v>4520.5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23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7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0.32800000000000001</v>
      </c>
      <c r="H14528" s="9">
        <v>5.8399999999999999E-4</v>
      </c>
      <c r="I14528" s="10">
        <v>2746.77</v>
      </c>
      <c r="J14528" s="12">
        <v>18</v>
      </c>
      <c r="K14528" s="7"/>
      <c r="L14528" s="11"/>
      <c r="M14528" s="11"/>
      <c r="N14528" s="38">
        <f>I14528*(100-$B$4)*(100-$B$5)/10000</f>
        <v>2746.77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20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8.0599999999999997E-4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0.22</v>
      </c>
      <c r="H14533" s="9">
        <v>3.5E-4</v>
      </c>
      <c r="I14533" s="10">
        <v>3154.19</v>
      </c>
      <c r="J14533" s="12">
        <v>9</v>
      </c>
      <c r="K14533" s="7"/>
      <c r="L14533" s="11"/>
      <c r="M14533" s="11"/>
      <c r="N14533" s="38">
        <f>I14533*(100-$B$4)*(100-$B$5)/10000</f>
        <v>3154.19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0.41</v>
      </c>
      <c r="H14534" s="9">
        <v>5.7329999999999999E-2</v>
      </c>
      <c r="I14534" s="10">
        <v>3335.43</v>
      </c>
      <c r="J14534" s="12">
        <v>23</v>
      </c>
      <c r="K14534" s="7"/>
      <c r="L14534" s="11"/>
      <c r="M14534" s="11"/>
      <c r="N14534" s="38">
        <f>I14534*(100-$B$4)*(100-$B$5)/10000</f>
        <v>3335.43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0.56399999999999995</v>
      </c>
      <c r="H14538" s="9">
        <v>1.2600000000000001E-3</v>
      </c>
      <c r="I14538" s="10">
        <v>6571.24</v>
      </c>
      <c r="J14538" s="12">
        <v>13</v>
      </c>
      <c r="K14538" s="7"/>
      <c r="L14538" s="11"/>
      <c r="M14538" s="11"/>
      <c r="N14538" s="38">
        <f>I14538*(100-$B$4)*(100-$B$5)/10000</f>
        <v>6571.24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23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0.14199999999999999</v>
      </c>
      <c r="H14540" s="9">
        <v>2.4000000000000001E-4</v>
      </c>
      <c r="I14540" s="10">
        <v>3093.63</v>
      </c>
      <c r="J14540" s="11"/>
      <c r="K14540" s="7"/>
      <c r="L14540" s="11"/>
      <c r="M14540" s="11"/>
      <c r="N14540" s="38">
        <f>I14540*(100-$B$4)*(100-$B$5)/10000</f>
        <v>3093.63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0.45600000000000002</v>
      </c>
      <c r="H14542" s="9">
        <v>8.9999999999999998E-4</v>
      </c>
      <c r="I14542" s="10">
        <v>4006.55</v>
      </c>
      <c r="J14542" s="12">
        <v>12</v>
      </c>
      <c r="K14542" s="7"/>
      <c r="L14542" s="11"/>
      <c r="M14542" s="11"/>
      <c r="N14542" s="38">
        <f>I14542*(100-$B$4)*(100-$B$5)/10000</f>
        <v>4006.55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1.508</v>
      </c>
      <c r="H14543" s="9">
        <v>3.0599999999999998E-3</v>
      </c>
      <c r="I14543" s="10">
        <v>24297.29</v>
      </c>
      <c r="J14543" s="12">
        <v>3</v>
      </c>
      <c r="K14543" s="7"/>
      <c r="L14543" s="11"/>
      <c r="M14543" s="11"/>
      <c r="N14543" s="38">
        <f>I14543*(100-$B$4)*(100-$B$5)/10000</f>
        <v>24297.29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7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0.112</v>
      </c>
      <c r="H14630" s="9">
        <v>9.8999999999999999E-4</v>
      </c>
      <c r="I14630" s="10">
        <v>3011.24</v>
      </c>
      <c r="J14630" s="12">
        <v>25</v>
      </c>
      <c r="K14630" s="7"/>
      <c r="L14630" s="11"/>
      <c r="M14630" s="11"/>
      <c r="N14630" s="38">
        <f>I14630*(100-$B$4)*(100-$B$5)/10000</f>
        <v>3011.24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0.10299999999999999</v>
      </c>
      <c r="H14632" s="9">
        <v>4.8000000000000001E-4</v>
      </c>
      <c r="I14632" s="10">
        <v>9368.26</v>
      </c>
      <c r="J14632" s="12">
        <v>21</v>
      </c>
      <c r="K14632" s="7"/>
      <c r="L14632" s="11"/>
      <c r="M14632" s="11"/>
      <c r="N14632" s="38">
        <f>I14632*(100-$B$4)*(100-$B$5)/10000</f>
        <v>9368.26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0.77500000000000002</v>
      </c>
      <c r="H14635" s="9">
        <v>4.1999999999999997E-3</v>
      </c>
      <c r="I14635" s="10">
        <v>8699.49</v>
      </c>
      <c r="J14635" s="12">
        <v>21</v>
      </c>
      <c r="K14635" s="7"/>
      <c r="L14635" s="11"/>
      <c r="M14635" s="11"/>
      <c r="N14635" s="38">
        <f>I14635*(100-$B$4)*(100-$B$5)/10000</f>
        <v>8699.49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95.15</v>
      </c>
      <c r="J14640" s="12">
        <v>240</v>
      </c>
      <c r="K14640" s="7"/>
      <c r="L14640" s="11"/>
      <c r="M14640" s="11"/>
      <c r="N14640" s="38">
        <f>I14640*(100-$B$4)*(100-$B$5)/10000</f>
        <v>95.15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80.45</v>
      </c>
      <c r="J14642" s="12">
        <v>34</v>
      </c>
      <c r="K14642" s="7"/>
      <c r="L14642" s="11"/>
      <c r="M14642" s="11"/>
      <c r="N14642" s="38">
        <f>I14642*(100-$B$4)*(100-$B$5)/10000</f>
        <v>80.45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321.89999999999998</v>
      </c>
      <c r="J14647" s="12">
        <v>100</v>
      </c>
      <c r="K14647" s="7"/>
      <c r="L14647" s="11"/>
      <c r="M14647" s="11"/>
      <c r="N14647" s="38">
        <f>I14647*(100-$B$4)*(100-$B$5)/10000</f>
        <v>321.89999999999998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1"/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100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430.98</v>
      </c>
      <c r="J14653" s="12">
        <v>100</v>
      </c>
      <c r="K14653" s="7"/>
      <c r="L14653" s="11"/>
      <c r="M14653" s="11"/>
      <c r="N14653" s="38">
        <f>I14653*(100-$B$4)*(100-$B$5)/10000</f>
        <v>430.98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100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387.48</v>
      </c>
      <c r="J14656" s="12">
        <v>100</v>
      </c>
      <c r="K14656" s="7"/>
      <c r="L14656" s="11"/>
      <c r="M14656" s="11"/>
      <c r="N14656" s="38">
        <f>I14656*(100-$B$4)*(100-$B$5)/10000</f>
        <v>387.48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60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204.78</v>
      </c>
      <c r="J14658" s="12">
        <v>100</v>
      </c>
      <c r="K14658" s="7"/>
      <c r="L14658" s="11"/>
      <c r="M14658" s="11"/>
      <c r="N14658" s="38">
        <f>I14658*(100-$B$4)*(100-$B$5)/10000</f>
        <v>204.78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1575</v>
      </c>
      <c r="J14675" s="12">
        <v>77</v>
      </c>
      <c r="K14675" s="7"/>
      <c r="L14675" s="11"/>
      <c r="M14675" s="11"/>
      <c r="N14675" s="38">
        <f>I14675*(100-$B$4)*(100-$B$5)/10000</f>
        <v>1575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3.9999999999999998E-6</v>
      </c>
      <c r="I14678" s="13">
        <v>48.63</v>
      </c>
      <c r="J14678" s="12">
        <v>121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740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3.6999999999999998E-2</v>
      </c>
      <c r="H14681" s="9">
        <v>9.0000000000000006E-5</v>
      </c>
      <c r="I14681" s="13">
        <v>338.58</v>
      </c>
      <c r="J14681" s="12">
        <v>173</v>
      </c>
      <c r="K14681" s="7"/>
      <c r="L14681" s="11"/>
      <c r="M14681" s="11"/>
      <c r="N14681" s="38">
        <f>I14681*(100-$B$4)*(100-$B$5)/10000</f>
        <v>338.58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244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120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476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4.1000000000000002E-2</v>
      </c>
      <c r="H14689" s="9">
        <v>4.0000000000000003E-5</v>
      </c>
      <c r="I14689" s="10">
        <v>1580.82</v>
      </c>
      <c r="J14689" s="12">
        <v>165</v>
      </c>
      <c r="K14689" s="7"/>
      <c r="L14689" s="11"/>
      <c r="M14689" s="11"/>
      <c r="N14689" s="38">
        <f>I14689*(100-$B$4)*(100-$B$5)/10000</f>
        <v>1580.82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790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2.3000000000000001E-4</v>
      </c>
      <c r="I14693" s="13">
        <v>600.92999999999995</v>
      </c>
      <c r="J14693" s="12">
        <v>392</v>
      </c>
      <c r="K14693" s="7"/>
      <c r="L14693" s="11"/>
      <c r="M14693" s="11"/>
      <c r="N14693" s="38">
        <f>I14693*(100-$B$4)*(100-$B$5)/10000</f>
        <v>600.92999999999995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59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0.4</v>
      </c>
      <c r="H14695" s="9">
        <v>6.0599999999999998E-4</v>
      </c>
      <c r="I14695" s="10">
        <v>1469.36</v>
      </c>
      <c r="J14695" s="12">
        <v>354</v>
      </c>
      <c r="K14695" s="7"/>
      <c r="L14695" s="11"/>
      <c r="M14695" s="11"/>
      <c r="N14695" s="38">
        <f>I14695*(100-$B$4)*(100-$B$5)/10000</f>
        <v>1469.36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0.13</v>
      </c>
      <c r="H14696" s="9">
        <v>1.8000000000000001E-4</v>
      </c>
      <c r="I14696" s="10">
        <v>1045.32</v>
      </c>
      <c r="J14696" s="12">
        <v>7</v>
      </c>
      <c r="K14696" s="7"/>
      <c r="L14696" s="11"/>
      <c r="M14696" s="11"/>
      <c r="N14696" s="38">
        <f>I14696*(100-$B$4)*(100-$B$5)/10000</f>
        <v>1045.32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47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20">
        <v>9</v>
      </c>
      <c r="K14705" s="15"/>
      <c r="L14705" s="19"/>
      <c r="M14705" s="19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10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20">
        <v>10</v>
      </c>
      <c r="K14707" s="15"/>
      <c r="L14707" s="19"/>
      <c r="M14707" s="19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5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20">
        <v>3</v>
      </c>
      <c r="K14711" s="15"/>
      <c r="L14711" s="19"/>
      <c r="M14711" s="19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4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20">
        <v>10</v>
      </c>
      <c r="K14713" s="15"/>
      <c r="L14713" s="19"/>
      <c r="M14713" s="19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20">
        <v>20</v>
      </c>
      <c r="K14714" s="15"/>
      <c r="L14714" s="19"/>
      <c r="M14714" s="19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19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8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20">
        <v>10</v>
      </c>
      <c r="K14718" s="15"/>
      <c r="L14718" s="19"/>
      <c r="M14718" s="19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9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20">
        <v>9</v>
      </c>
      <c r="K14721" s="15"/>
      <c r="L14721" s="19"/>
      <c r="M14721" s="19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10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20">
        <v>3</v>
      </c>
      <c r="K14724" s="15"/>
      <c r="L14724" s="19"/>
      <c r="M14724" s="19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20">
        <v>4</v>
      </c>
      <c r="K14725" s="15"/>
      <c r="L14725" s="19"/>
      <c r="M14725" s="19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20">
        <v>3</v>
      </c>
      <c r="K14727" s="15" t="s">
        <v>29244</v>
      </c>
      <c r="L14727" s="19"/>
      <c r="M14727" s="19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20">
        <v>4</v>
      </c>
      <c r="K14728" s="15" t="s">
        <v>29244</v>
      </c>
      <c r="L14728" s="19"/>
      <c r="M14728" s="19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20">
        <v>5</v>
      </c>
      <c r="K14729" s="15"/>
      <c r="L14729" s="19"/>
      <c r="M14729" s="19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4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20">
        <v>4</v>
      </c>
      <c r="K14732" s="15"/>
      <c r="L14732" s="19"/>
      <c r="M14732" s="19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20">
        <v>3</v>
      </c>
      <c r="K14733" s="15"/>
      <c r="L14733" s="19"/>
      <c r="M14733" s="19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20">
        <v>4</v>
      </c>
      <c r="K14734" s="15"/>
      <c r="L14734" s="19"/>
      <c r="M14734" s="19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4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2.2279999999999999E-3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0.09</v>
      </c>
      <c r="H15083" s="9">
        <v>6.3000000000000003E-4</v>
      </c>
      <c r="I15083" s="13">
        <v>941.73</v>
      </c>
      <c r="J15083" s="12">
        <v>426</v>
      </c>
      <c r="K15083" s="7"/>
      <c r="L15083" s="11"/>
      <c r="M15083" s="11"/>
      <c r="N15083" s="38">
        <f>I15083*(100-$B$4)*(100-$B$5)/10000</f>
        <v>941.73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183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1.28</v>
      </c>
      <c r="H15086" s="9">
        <v>2.0999999999999999E-3</v>
      </c>
      <c r="I15086" s="10">
        <v>4708.63</v>
      </c>
      <c r="J15086" s="12">
        <v>245</v>
      </c>
      <c r="K15086" s="7"/>
      <c r="L15086" s="12">
        <v>7</v>
      </c>
      <c r="M15086" s="11"/>
      <c r="N15086" s="38">
        <f>I15086*(100-$B$4)*(100-$B$5)/10000</f>
        <v>4708.63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196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0.92</v>
      </c>
      <c r="H15094" s="9">
        <v>1.26E-4</v>
      </c>
      <c r="I15094" s="10">
        <v>3101.19</v>
      </c>
      <c r="J15094" s="12">
        <v>54</v>
      </c>
      <c r="K15094" s="7"/>
      <c r="L15094" s="11"/>
      <c r="M15094" s="11"/>
      <c r="N15094" s="38">
        <f>I15094*(100-$B$4)*(100-$B$5)/10000</f>
        <v>3101.19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38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5.8000000000000003E-2</v>
      </c>
      <c r="H15096" s="9">
        <v>1.3799999999999999E-4</v>
      </c>
      <c r="I15096" s="10">
        <v>1298.92</v>
      </c>
      <c r="J15096" s="12">
        <v>20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3.3450000000000002</v>
      </c>
      <c r="H15098" s="9">
        <v>4.4799999999999996E-3</v>
      </c>
      <c r="I15098" s="10">
        <v>12404.72</v>
      </c>
      <c r="J15098" s="12">
        <v>4</v>
      </c>
      <c r="K15098" s="7"/>
      <c r="L15098" s="11"/>
      <c r="M15098" s="11"/>
      <c r="N15098" s="38">
        <f>I15098*(100-$B$4)*(100-$B$5)/10000</f>
        <v>12404.72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0.107</v>
      </c>
      <c r="H15099" s="9">
        <v>7.6800000000000002E-4</v>
      </c>
      <c r="I15099" s="13">
        <v>941.73</v>
      </c>
      <c r="J15099" s="12">
        <v>176</v>
      </c>
      <c r="K15099" s="7"/>
      <c r="L15099" s="11"/>
      <c r="M15099" s="11"/>
      <c r="N15099" s="38">
        <f>I15099*(100-$B$4)*(100-$B$5)/10000</f>
        <v>941.73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1.75</v>
      </c>
      <c r="H15100" s="9">
        <v>3.1080000000000001E-3</v>
      </c>
      <c r="I15100" s="10">
        <v>6169.93</v>
      </c>
      <c r="J15100" s="12">
        <v>18</v>
      </c>
      <c r="K15100" s="7"/>
      <c r="L15100" s="11"/>
      <c r="M15100" s="11"/>
      <c r="N15100" s="38">
        <f>I15100*(100-$B$4)*(100-$B$5)/10000</f>
        <v>6169.93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8.3000000000000004E-2</v>
      </c>
      <c r="H15101" s="9">
        <v>3.8400000000000001E-4</v>
      </c>
      <c r="I15101" s="10">
        <v>2354.3000000000002</v>
      </c>
      <c r="J15101" s="12">
        <v>47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0.05</v>
      </c>
      <c r="H15102" s="9">
        <v>2.8499999999999999E-4</v>
      </c>
      <c r="I15102" s="10">
        <v>1298.92</v>
      </c>
      <c r="J15102" s="12">
        <v>59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0.19</v>
      </c>
      <c r="H15103" s="9">
        <v>6.7000000000000002E-5</v>
      </c>
      <c r="I15103" s="13">
        <v>909.28</v>
      </c>
      <c r="J15103" s="12">
        <v>197</v>
      </c>
      <c r="K15103" s="7"/>
      <c r="L15103" s="11"/>
      <c r="M15103" s="11"/>
      <c r="N15103" s="38">
        <f>I15103*(100-$B$4)*(100-$B$5)/10000</f>
        <v>909.28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72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2.7650000000000001</v>
      </c>
      <c r="H15106" s="9">
        <v>3.7799999999999999E-3</v>
      </c>
      <c r="I15106" s="10">
        <v>9287.36</v>
      </c>
      <c r="J15106" s="12">
        <v>17</v>
      </c>
      <c r="K15106" s="7"/>
      <c r="L15106" s="11"/>
      <c r="M15106" s="11"/>
      <c r="N15106" s="38">
        <f>I15106*(100-$B$4)*(100-$B$5)/10000</f>
        <v>9287.36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0.221</v>
      </c>
      <c r="H15109" s="9">
        <v>1.861E-3</v>
      </c>
      <c r="I15109" s="10">
        <v>4442.79</v>
      </c>
      <c r="J15109" s="12">
        <v>2</v>
      </c>
      <c r="K15109" s="7"/>
      <c r="L15109" s="11"/>
      <c r="M15109" s="11"/>
      <c r="N15109" s="38">
        <f>I15109*(100-$B$4)*(100-$B$5)/10000</f>
        <v>4442.79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7.0000000000000001E-3</v>
      </c>
      <c r="H15110" s="9">
        <v>3.4999999999999997E-5</v>
      </c>
      <c r="I15110" s="13">
        <v>194.86</v>
      </c>
      <c r="J15110" s="12">
        <v>128</v>
      </c>
      <c r="K15110" s="7"/>
      <c r="L15110" s="11"/>
      <c r="M15110" s="11"/>
      <c r="N15110" s="38">
        <f>I15110*(100-$B$4)*(100-$B$5)/10000</f>
        <v>194.86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7.2999999999999995E-2</v>
      </c>
      <c r="H15111" s="9">
        <v>3.3599999999999998E-4</v>
      </c>
      <c r="I15111" s="13">
        <v>860.55</v>
      </c>
      <c r="J15111" s="12">
        <v>87</v>
      </c>
      <c r="K15111" s="7"/>
      <c r="L15111" s="11"/>
      <c r="M15111" s="11"/>
      <c r="N15111" s="38">
        <f>I15111*(100-$B$4)*(100-$B$5)/10000</f>
        <v>860.55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0.108</v>
      </c>
      <c r="H15113" s="9">
        <v>4.0000000000000003E-5</v>
      </c>
      <c r="I15113" s="10">
        <v>2354.3000000000002</v>
      </c>
      <c r="J15113" s="12">
        <v>91</v>
      </c>
      <c r="K15113" s="7"/>
      <c r="L15113" s="11"/>
      <c r="M15113" s="11"/>
      <c r="N15113" s="38">
        <f>I15113*(100-$B$4)*(100-$B$5)/10000</f>
        <v>2354.3000000000002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315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30764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30764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30791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30764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30764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30791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30791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30764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30791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30764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392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26939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26939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26939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26939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26939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26939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26939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26939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26939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26939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26939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26939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26939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26939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26939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26939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26939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26939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26939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26939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26939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26939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26939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26939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26939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26939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26939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30791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30764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30764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7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30764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30791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30791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30791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30764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315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6842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30764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315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30791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30764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30764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30764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30764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26939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26939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26939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26939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26939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26939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26939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26939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26939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26939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26939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26939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26939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26939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26939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26939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26939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26939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26939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26939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26939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26939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26939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26939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26939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26939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26939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26939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30791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21211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31348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31348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21211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31348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31348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31348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31348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21211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241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21211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7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31348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31348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21211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31348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31348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47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31348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21211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31348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31348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47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65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31348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31348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31348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47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31912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31912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31905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31902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31912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31905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26738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30011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32479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32462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26738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32479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26738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26738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26738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32479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32479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30011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32479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32462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26738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32479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32479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30011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26738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32462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32479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32479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32479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30011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26738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32479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32479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26738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26859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26859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26859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33042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26859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26859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26859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33053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33053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33053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26859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26859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26859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33053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26859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33053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26859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26859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33053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33053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33042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33053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33053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26859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26859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26859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33053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26859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26859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33053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26859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26859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33042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33053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33042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26859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33053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33042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33053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33053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26859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33053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33053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26859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26859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33053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26859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33042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6.8900000000000003E-3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58454.16</v>
      </c>
      <c r="J17180" s="11"/>
      <c r="K17180" s="7"/>
      <c r="L17180" s="11"/>
      <c r="M17180" s="11"/>
      <c r="N17180" s="38">
        <f>I17180*(100-$B$4)*(100-$B$5)/10000</f>
        <v>58454.16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2">
        <v>7</v>
      </c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0.89</v>
      </c>
      <c r="H17317" s="9">
        <v>2.5000000000000001E-4</v>
      </c>
      <c r="I17317" s="10">
        <v>1464.29</v>
      </c>
      <c r="J17317" s="12">
        <v>18</v>
      </c>
      <c r="K17317" s="7"/>
      <c r="L17317" s="11"/>
      <c r="M17317" s="11"/>
      <c r="N17317" s="38">
        <f>I17317*(100-$B$4)*(100-$B$5)/10000</f>
        <v>1464.29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0.56999999999999995</v>
      </c>
      <c r="H17322" s="9">
        <v>4.0999999999999999E-4</v>
      </c>
      <c r="I17322" s="10">
        <v>1166.45</v>
      </c>
      <c r="J17322" s="12">
        <v>99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0.35</v>
      </c>
      <c r="H17324" s="9">
        <v>9.6000000000000002E-4</v>
      </c>
      <c r="I17324" s="10">
        <v>5048.26</v>
      </c>
      <c r="J17324" s="11"/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5.7000000000000002E-2</v>
      </c>
      <c r="H17325" s="9">
        <v>2.5000000000000001E-4</v>
      </c>
      <c r="I17325" s="10">
        <v>1166.45</v>
      </c>
      <c r="J17325" s="12">
        <v>32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0.13</v>
      </c>
      <c r="H17326" s="9">
        <v>5.9999999999999995E-4</v>
      </c>
      <c r="I17326" s="10">
        <v>2659.73</v>
      </c>
      <c r="J17326" s="11"/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0.28000000000000003</v>
      </c>
      <c r="H17331" s="9">
        <v>2.0000000000000001E-4</v>
      </c>
      <c r="I17331" s="10">
        <v>1761.96</v>
      </c>
      <c r="J17331" s="12">
        <v>135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5.5E-2</v>
      </c>
      <c r="H17333" s="9">
        <v>2.5000000000000001E-4</v>
      </c>
      <c r="I17333" s="10">
        <v>1166.45</v>
      </c>
      <c r="J17333" s="11"/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0.04</v>
      </c>
      <c r="H17338" s="9">
        <v>5.0000000000000002E-5</v>
      </c>
      <c r="I17338" s="10">
        <v>2957.41</v>
      </c>
      <c r="J17338" s="12">
        <v>28</v>
      </c>
      <c r="K17338" s="7"/>
      <c r="L17338" s="11"/>
      <c r="M17338" s="11"/>
      <c r="N17338" s="38">
        <f>I17338*(100-$B$4)*(100-$B$5)/10000</f>
        <v>2957.41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1.2199999999999999E-3</v>
      </c>
      <c r="I17339" s="10">
        <v>3555.14</v>
      </c>
      <c r="J17339" s="12">
        <v>61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0.03</v>
      </c>
      <c r="H17342" s="9">
        <v>4.0000000000000003E-5</v>
      </c>
      <c r="I17342" s="10">
        <v>2957.41</v>
      </c>
      <c r="J17342" s="12">
        <v>90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0.77</v>
      </c>
      <c r="H17343" s="9">
        <v>8.7000000000000001E-4</v>
      </c>
      <c r="I17343" s="10">
        <v>4150.66</v>
      </c>
      <c r="J17343" s="12">
        <v>30</v>
      </c>
      <c r="K17343" s="7"/>
      <c r="L17343" s="11"/>
      <c r="M17343" s="11"/>
      <c r="N17343" s="38">
        <f>I17343*(100-$B$4)*(100-$B$5)/10000</f>
        <v>4150.66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26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0.42</v>
      </c>
      <c r="H17345" s="9">
        <v>1.4400000000000001E-3</v>
      </c>
      <c r="I17345" s="10">
        <v>5048.26</v>
      </c>
      <c r="J17345" s="12">
        <v>12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0.28000000000000003</v>
      </c>
      <c r="H17348" s="9">
        <v>1.23E-3</v>
      </c>
      <c r="I17348" s="10">
        <v>3555.14</v>
      </c>
      <c r="J17348" s="12">
        <v>27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1</v>
      </c>
      <c r="H17349" s="9">
        <v>1.1199999999999999E-3</v>
      </c>
      <c r="I17349" s="10">
        <v>3555.14</v>
      </c>
      <c r="J17349" s="12">
        <v>48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8.7000000000000001E-4</v>
      </c>
      <c r="I17350" s="10">
        <v>1761.96</v>
      </c>
      <c r="J17350" s="12">
        <v>119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8.4999999999999995E-4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5.9999999999999995E-4</v>
      </c>
      <c r="I17352" s="10">
        <v>1761.96</v>
      </c>
      <c r="J17352" s="12">
        <v>23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34483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34548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34617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34617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34682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34682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34748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34748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34823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34823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45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34823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34954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34963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34963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34963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34963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35028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35028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35532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35572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35572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35642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35642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728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500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8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5.0000000000000001E-4</v>
      </c>
      <c r="I18042" s="10">
        <v>55242.11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55242.11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50989.47</v>
      </c>
      <c r="J18047" s="12">
        <v>31</v>
      </c>
      <c r="K18047" s="7" t="s">
        <v>705</v>
      </c>
      <c r="L18047" s="12">
        <v>15</v>
      </c>
      <c r="M18047" s="11"/>
      <c r="N18047" s="38">
        <f>I18047*(100-$B$4)*(100-$B$5)/10000</f>
        <v>50989.47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41069.47</v>
      </c>
      <c r="J18048" s="12">
        <v>10</v>
      </c>
      <c r="K18048" s="7" t="s">
        <v>705</v>
      </c>
      <c r="L18048" s="12">
        <v>21</v>
      </c>
      <c r="M18048" s="11"/>
      <c r="N18048" s="38">
        <f>I18048*(100-$B$4)*(100-$B$5)/10000</f>
        <v>41069.47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0.25</v>
      </c>
      <c r="H18049" s="9">
        <v>1.6000000000000001E-4</v>
      </c>
      <c r="I18049" s="10">
        <v>51934.76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51934.76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52791.58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52791.58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7.0000000000000007E-2</v>
      </c>
      <c r="H18056" s="9">
        <v>0.01</v>
      </c>
      <c r="I18056" s="10">
        <v>10043.08</v>
      </c>
      <c r="J18056" s="11" t="s">
        <v>235</v>
      </c>
      <c r="K18056" s="7" t="s">
        <v>705</v>
      </c>
      <c r="L18056" s="12">
        <v>21</v>
      </c>
      <c r="M18056" s="11"/>
      <c r="N18056" s="38">
        <f>I18056*(100-$B$4)*(100-$B$5)/10000</f>
        <v>10043.08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10126.77</v>
      </c>
      <c r="J18057" s="12">
        <v>4</v>
      </c>
      <c r="K18057" s="7" t="s">
        <v>705</v>
      </c>
      <c r="L18057" s="12">
        <v>21</v>
      </c>
      <c r="M18057" s="11"/>
      <c r="N18057" s="38">
        <f>I18057*(100-$B$4)*(100-$B$5)/10000</f>
        <v>10126.77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1.5200000000000001E-3</v>
      </c>
      <c r="I18059" s="10">
        <v>39475.300000000003</v>
      </c>
      <c r="J18059" s="12">
        <v>12</v>
      </c>
      <c r="K18059" s="7" t="s">
        <v>705</v>
      </c>
      <c r="L18059" s="12">
        <v>31</v>
      </c>
      <c r="M18059" s="11"/>
      <c r="N18059" s="38">
        <f>I18059*(100-$B$4)*(100-$B$5)/10000</f>
        <v>39475.300000000003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45313.68</v>
      </c>
      <c r="J18063" s="12">
        <v>63</v>
      </c>
      <c r="K18063" s="7" t="s">
        <v>705</v>
      </c>
      <c r="L18063" s="12">
        <v>21</v>
      </c>
      <c r="M18063" s="11"/>
      <c r="N18063" s="38">
        <f>I18063*(100-$B$4)*(100-$B$5)/10000</f>
        <v>45313.68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0.15</v>
      </c>
      <c r="H18064" s="9">
        <v>0.01</v>
      </c>
      <c r="I18064" s="10">
        <v>7392.82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7392.82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0.5</v>
      </c>
      <c r="H18065" s="9">
        <v>0.01</v>
      </c>
      <c r="I18065" s="10">
        <v>50591.09</v>
      </c>
      <c r="J18065" s="12">
        <v>347</v>
      </c>
      <c r="K18065" s="7" t="s">
        <v>705</v>
      </c>
      <c r="L18065" s="12">
        <v>21</v>
      </c>
      <c r="M18065" s="11"/>
      <c r="N18065" s="38">
        <f>I18065*(100-$B$4)*(100-$B$5)/10000</f>
        <v>50591.09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1.6000000000000001E-4</v>
      </c>
      <c r="I18066" s="10">
        <v>47028.34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47028.34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35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0.01</v>
      </c>
      <c r="I18067" s="10">
        <v>50333.22</v>
      </c>
      <c r="J18067" s="11"/>
      <c r="K18067" s="7" t="s">
        <v>705</v>
      </c>
      <c r="L18067" s="12">
        <v>31</v>
      </c>
      <c r="M18067" s="11"/>
      <c r="N18067" s="38">
        <f>I18067*(100-$B$4)*(100-$B$5)/10000</f>
        <v>50333.22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2.9999999999999997E-4</v>
      </c>
      <c r="I18070" s="10">
        <v>16738.46</v>
      </c>
      <c r="J18070" s="12">
        <v>96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20">
        <v>219</v>
      </c>
      <c r="K18072" s="15" t="s">
        <v>705</v>
      </c>
      <c r="L18072" s="20">
        <v>30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207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29</v>
      </c>
      <c r="K18081" s="7" t="s">
        <v>35899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15397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351459.98</v>
      </c>
      <c r="J18086" s="11"/>
      <c r="K18086" s="7" t="s">
        <v>15397</v>
      </c>
      <c r="L18086" s="12">
        <v>60</v>
      </c>
      <c r="M18086" s="11"/>
      <c r="N18086" s="38">
        <f>I18086*(100-$B$4)*(100-$B$5)/10000</f>
        <v>351459.98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308686.57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308686.57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15397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15397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473043.99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473043.99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15397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397593.97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7.0000000000000007E-2</v>
      </c>
      <c r="I18101" s="10">
        <v>1013429.9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1013429.9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2078900.79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2078900.79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3708115.26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3708115.26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17</v>
      </c>
      <c r="H18106" s="9">
        <v>4.9000000000000002E-2</v>
      </c>
      <c r="I18106" s="10">
        <v>312553.68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312553.68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2003039.31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2003039.31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1623930.32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1623930.32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3403377.02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3403377.02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35</v>
      </c>
      <c r="H18111" s="9">
        <v>0.14000000000000001</v>
      </c>
      <c r="I18111" s="10">
        <v>2518800.23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2518800.23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0.14000000000000001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57</v>
      </c>
      <c r="H18116" s="9">
        <v>0.27</v>
      </c>
      <c r="I18116" s="10">
        <v>3633457.34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3633457.34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0.06</v>
      </c>
      <c r="I18117" s="10">
        <v>793983.13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793983.13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36</v>
      </c>
      <c r="H18119" s="9">
        <v>0.14000000000000001</v>
      </c>
      <c r="I18119" s="10">
        <v>2368372.7999999998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2368372.7999999998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638000.18000000005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638000.18000000005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1852519.9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1852519.9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4.9000000000000002E-2</v>
      </c>
      <c r="I18122" s="10">
        <v>465366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465366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1.4E-2</v>
      </c>
      <c r="I18123" s="10">
        <v>2594661.71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2594661.71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33.82</v>
      </c>
      <c r="H18124" s="9">
        <v>0.14000000000000001</v>
      </c>
      <c r="I18124" s="10">
        <v>2748782.95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2748782.95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4.9000000000000002E-2</v>
      </c>
      <c r="I18126" s="10">
        <v>379942.45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379942.45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10</v>
      </c>
      <c r="H18127" s="9">
        <v>2.4E-2</v>
      </c>
      <c r="I18127" s="10">
        <v>235102.07999999999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235102.07999999999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0.128</v>
      </c>
      <c r="H18133" s="9">
        <v>7.3399999999999995E-4</v>
      </c>
      <c r="I18133" s="10">
        <v>1221.51</v>
      </c>
      <c r="J18133" s="12">
        <v>355</v>
      </c>
      <c r="K18133" s="7"/>
      <c r="L18133" s="11"/>
      <c r="M18133" s="11"/>
      <c r="N18133" s="38">
        <f>I18133*(100-$B$4)*(100-$B$5)/10000</f>
        <v>1221.51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455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36014</v>
      </c>
      <c r="B18138" s="7" t="s">
        <v>36013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36015</v>
      </c>
      <c r="B18139" s="7" t="s">
        <v>36016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0.28999999999999998</v>
      </c>
      <c r="H18140" s="9">
        <v>1.3190000000000001E-3</v>
      </c>
      <c r="I18140" s="10">
        <v>6105.34</v>
      </c>
      <c r="J18140" s="12">
        <v>62</v>
      </c>
      <c r="K18140" s="7"/>
      <c r="L18140" s="11"/>
      <c r="M18140" s="11"/>
      <c r="N18140" s="38">
        <f>I18140*(100-$B$4)*(100-$B$5)/10000</f>
        <v>6105.34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15618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1.2949999999999999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1.3149999999999999</v>
      </c>
      <c r="H18353" s="9">
        <v>7.4660000000000004E-3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1.92</v>
      </c>
      <c r="H18366" s="9">
        <v>8.0000000000000002E-3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0.48699999999999999</v>
      </c>
      <c r="H18369" s="9">
        <v>2.6809999999999998E-3</v>
      </c>
      <c r="I18369" s="13">
        <v>425.39</v>
      </c>
      <c r="J18369" s="11"/>
      <c r="K18369" s="7"/>
      <c r="L18369" s="12">
        <v>7</v>
      </c>
      <c r="M18369" s="11"/>
      <c r="N18369" s="38">
        <f>I18369*(100-$B$4)*(100-$B$5)/10000</f>
        <v>425.39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1.43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2024-05-07T01:54:49Z</dcterms:modified>
</cp:coreProperties>
</file>