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4C10FC5-CF58-4432-AACF-81FC5A65040E}" xr6:coauthVersionLast="47" xr6:coauthVersionMax="47" xr10:uidLastSave="{00000000-0000-0000-0000-000000000000}"/>
  <bookViews>
    <workbookView xWindow="15" yWindow="15" windowWidth="25575" windowHeight="137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<sst xmlns="http://schemas.openxmlformats.org/spreadsheetml/2006/main" count="111601" uniqueCount="36473">
  <si>
    <t>Прайс-лист на 06.05.2024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</si>
  <si>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</si>
  <si>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</si>
  <si>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</si>
  <si>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</si>
  <si>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</si>
  <si>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</si>
  <si>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</si>
  <si>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</si>
  <si>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</si>
  <si>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</si>
  <si>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</si>
  <si>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</si>
  <si>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</si>
  <si>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</si>
  <si>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</si>
  <si>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</si>
  <si>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</si>
  <si>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</si>
  <si>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</si>
  <si>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</si>
  <si>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</si>
  <si>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</si>
  <si>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</si>
  <si>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</si>
  <si>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</si>
  <si>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</si>
  <si>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</si>
  <si>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</si>
  <si>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</si>
  <si>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</si>
  <si>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</si>
  <si>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</si>
  <si>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</si>
  <si>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</si>
  <si>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</si>
  <si>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</si>
  <si>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</si>
  <si>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</si>
  <si>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</si>
  <si>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</si>
  <si>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</si>
  <si>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</si>
  <si>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</si>
  <si>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</si>
  <si>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</si>
  <si>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</si>
  <si>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</si>
  <si>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</si>
  <si>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</si>
  <si>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</si>
  <si>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</si>
  <si>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</si>
  <si>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</si>
  <si>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</si>
  <si>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</si>
  <si>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</si>
  <si>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</si>
  <si>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</si>
  <si>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</si>
  <si>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</si>
  <si>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</si>
  <si>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</si>
  <si>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</si>
  <si>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</si>
  <si>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</si>
  <si>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</si>
  <si>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</si>
  <si>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</si>
  <si>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</si>
  <si>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</si>
  <si>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</si>
  <si>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</si>
  <si>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</si>
  <si>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</si>
  <si>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</si>
  <si>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</si>
  <si>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</si>
  <si>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</si>
  <si>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</si>
  <si>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</si>
  <si>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</si>
  <si>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</si>
  <si>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</si>
  <si>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</si>
  <si>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</si>
  <si>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</si>
  <si>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</si>
  <si>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</si>
  <si>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</si>
  <si>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</si>
  <si>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</si>
  <si>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</si>
  <si>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</si>
  <si>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</si>
  <si>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</si>
  <si>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</si>
  <si>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</si>
  <si>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</si>
  <si>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</si>
  <si>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</si>
  <si>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</si>
  <si>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</si>
  <si>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</si>
  <si>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</si>
  <si>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</si>
  <si>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</si>
  <si>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</si>
  <si>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</si>
  <si>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</si>
  <si>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</si>
  <si>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</si>
  <si>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</si>
  <si>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</si>
  <si>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</si>
  <si>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</si>
  <si>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</si>
  <si>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</si>
  <si>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</si>
  <si>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</si>
  <si>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</si>
  <si>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</si>
  <si>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</si>
  <si>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</si>
  <si>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</si>
  <si>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</si>
  <si>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</si>
  <si>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</si>
  <si>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</si>
  <si>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</si>
  <si>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</si>
  <si>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</si>
  <si>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</si>
  <si>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</si>
  <si>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</si>
  <si>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</si>
  <si>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</si>
  <si>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</si>
  <si>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</si>
  <si>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</si>
  <si>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</si>
  <si>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</si>
  <si>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</si>
  <si>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</si>
  <si>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</si>
  <si>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</si>
  <si>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</si>
  <si>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</si>
  <si>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</si>
  <si>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</si>
  <si>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</si>
  <si>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</si>
  <si>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</si>
  <si>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</si>
  <si>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</si>
  <si>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</si>
  <si>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</si>
  <si>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</si>
  <si>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</si>
  <si>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</si>
  <si>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</si>
  <si>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</si>
  <si>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</si>
  <si>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</si>
  <si>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</si>
  <si>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</si>
  <si>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</si>
  <si>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</si>
  <si>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</si>
  <si>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</si>
  <si>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</si>
  <si>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</si>
  <si>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</si>
  <si>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</si>
  <si>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</si>
  <si>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</si>
  <si>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</si>
  <si>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</si>
  <si>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</si>
  <si>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</si>
  <si>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</si>
  <si>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</si>
  <si>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</si>
  <si>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</si>
  <si>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</si>
  <si>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</si>
  <si>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</si>
  <si>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</si>
  <si>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</si>
  <si>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</si>
  <si>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</si>
  <si>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</si>
  <si>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</si>
  <si>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</si>
  <si>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</si>
  <si>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</si>
  <si>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</si>
  <si>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</si>
  <si>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</si>
  <si>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</si>
  <si>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</si>
  <si>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</si>
  <si>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</si>
  <si>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</si>
  <si>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</si>
  <si>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</si>
  <si>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</si>
  <si>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</si>
  <si>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</si>
  <si>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</si>
  <si>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</si>
  <si>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</si>
  <si>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</si>
  <si>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</si>
  <si>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</si>
  <si>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</si>
  <si>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</si>
  <si>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</si>
  <si>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</si>
  <si>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</si>
  <si>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</si>
  <si>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</si>
  <si>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</si>
  <si>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</si>
  <si>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</si>
  <si>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</si>
  <si>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</si>
  <si>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</si>
  <si>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</si>
  <si>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</si>
  <si>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</si>
  <si>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</si>
  <si>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</si>
  <si>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</si>
  <si>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</si>
  <si>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</si>
  <si>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</si>
  <si>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</si>
  <si>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</si>
  <si>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</si>
  <si>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</si>
  <si>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</si>
  <si>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</si>
  <si>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</si>
  <si>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</si>
  <si>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</si>
  <si>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</si>
  <si>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</si>
  <si>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</si>
  <si>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</si>
  <si>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</si>
  <si>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</si>
  <si>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</si>
  <si>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</si>
  <si>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</si>
  <si>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</si>
  <si>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</si>
  <si>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</si>
  <si>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</si>
  <si>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</si>
  <si>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</si>
  <si>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</si>
  <si>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</si>
  <si>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</si>
  <si>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</si>
  <si>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</si>
  <si>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</si>
  <si>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</si>
  <si>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</si>
  <si>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</si>
  <si>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</si>
  <si>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</si>
  <si>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</si>
  <si>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</si>
  <si>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</si>
  <si>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</si>
  <si>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</si>
  <si>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</si>
  <si>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</si>
  <si>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</si>
  <si>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</si>
  <si>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</si>
  <si>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</si>
  <si>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</si>
  <si>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</si>
  <si>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</si>
  <si>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</si>
  <si>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</si>
  <si>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</si>
  <si>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</si>
  <si>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</si>
  <si>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</si>
  <si>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</si>
  <si>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</si>
  <si>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</si>
  <si>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</si>
  <si>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</si>
  <si>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</si>
  <si>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</si>
  <si>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</si>
  <si>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</si>
  <si>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</si>
  <si>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</si>
  <si>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</si>
  <si>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</si>
  <si>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</si>
  <si>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</si>
  <si>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</si>
  <si>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</si>
  <si>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</si>
  <si>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</si>
  <si>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</si>
  <si>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</si>
  <si>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</si>
  <si>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</si>
  <si>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</si>
  <si>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</si>
  <si>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</si>
  <si>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</si>
  <si>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</si>
  <si>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</si>
  <si>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</si>
  <si>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</si>
  <si>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</si>
  <si>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</si>
  <si>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</si>
  <si>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</si>
  <si>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</si>
  <si>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</si>
  <si>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</si>
  <si>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</si>
  <si>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</si>
  <si>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</si>
  <si>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</si>
  <si>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</si>
  <si>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</si>
  <si>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</si>
  <si>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</si>
  <si>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</si>
  <si>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</si>
  <si>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</si>
  <si>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</si>
  <si>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</si>
  <si>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</si>
  <si>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</si>
  <si>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</si>
  <si>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</si>
  <si>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</si>
  <si>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</si>
  <si>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</si>
  <si>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</si>
  <si>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</si>
  <si>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</si>
  <si>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</si>
  <si>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</si>
  <si>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</si>
  <si>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</si>
  <si>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</si>
  <si>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</si>
  <si>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</si>
  <si>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</si>
  <si>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</si>
  <si>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</si>
  <si>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</si>
  <si>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</si>
  <si>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</si>
  <si>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</si>
  <si>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</si>
  <si>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</si>
  <si>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</si>
  <si>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</si>
  <si>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</si>
  <si>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</si>
  <si>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</si>
  <si>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</si>
  <si>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</si>
  <si>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</si>
  <si>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</si>
  <si>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</si>
  <si>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</si>
  <si>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</si>
  <si>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</si>
  <si>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</si>
  <si>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</si>
  <si>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</si>
  <si>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</si>
  <si>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</si>
  <si>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</si>
  <si>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</si>
  <si>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</si>
  <si>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</si>
  <si>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</si>
  <si>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</si>
  <si>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</si>
  <si>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</si>
  <si>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</si>
  <si>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</si>
  <si>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</si>
  <si>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</si>
  <si>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</si>
  <si>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</si>
  <si>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</si>
  <si>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</si>
  <si>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</si>
  <si>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</si>
  <si>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</si>
  <si>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</si>
  <si>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</si>
  <si>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</si>
  <si>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</si>
  <si>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</si>
  <si>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</si>
  <si>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</si>
  <si>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</si>
  <si>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</si>
  <si>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</si>
  <si>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</si>
  <si>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</si>
  <si>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</si>
  <si>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</si>
  <si>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</si>
  <si>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</si>
  <si>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</si>
  <si>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</si>
  <si>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</si>
  <si>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</si>
  <si>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</si>
  <si>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</si>
  <si>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</si>
  <si>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</si>
  <si>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</si>
  <si>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</si>
  <si>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</si>
  <si>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</si>
  <si>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</si>
  <si>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</si>
  <si>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</si>
  <si>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</si>
  <si>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</si>
  <si>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</si>
  <si>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</si>
  <si>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</si>
  <si>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</si>
  <si>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</si>
  <si>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</si>
  <si>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</si>
  <si>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</si>
  <si>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</si>
  <si>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</si>
  <si>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</si>
  <si>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</si>
  <si>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</si>
  <si>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</si>
  <si>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</si>
  <si>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</si>
  <si>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</si>
  <si>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</si>
  <si>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</si>
  <si>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</si>
  <si>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</si>
  <si>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</si>
  <si>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</si>
  <si>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</si>
  <si>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</si>
  <si>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</si>
  <si>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</si>
  <si>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</si>
  <si>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</si>
  <si>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</si>
  <si>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</si>
  <si>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</si>
  <si>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</si>
  <si>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</si>
  <si>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</si>
  <si>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</si>
  <si>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</si>
  <si>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</si>
  <si>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</si>
  <si>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</si>
  <si>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</si>
  <si>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</si>
  <si>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</si>
  <si>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</si>
  <si>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</si>
  <si>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</si>
  <si>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</si>
  <si>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</si>
  <si>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</si>
  <si>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</si>
  <si>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</si>
  <si>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</si>
  <si>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</si>
  <si>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</si>
  <si>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</si>
  <si>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</si>
  <si>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</si>
  <si>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</si>
  <si>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</si>
  <si>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</si>
  <si>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</si>
  <si>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</si>
  <si>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</si>
  <si>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</si>
  <si>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</si>
  <si>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</si>
  <si>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</si>
  <si>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</si>
  <si>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</si>
  <si>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</si>
  <si>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</si>
  <si>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</si>
  <si>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</si>
  <si>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</si>
  <si>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</si>
  <si>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</si>
  <si>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</si>
  <si>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</si>
  <si>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</si>
  <si>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</si>
  <si>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</si>
  <si>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</si>
  <si>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</si>
  <si>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</si>
  <si>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</si>
  <si>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</si>
  <si>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</si>
  <si>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</si>
  <si>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</si>
  <si>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</si>
  <si>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</si>
  <si>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</si>
  <si>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</si>
  <si>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</si>
  <si>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</si>
  <si>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</si>
  <si>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</si>
  <si>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</si>
  <si>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</si>
  <si>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</si>
  <si>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</si>
  <si>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</si>
  <si>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</si>
  <si>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</si>
  <si>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</si>
  <si>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</si>
  <si>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</si>
  <si>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</si>
  <si>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</si>
  <si>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</si>
  <si>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</si>
  <si>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</si>
  <si>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</si>
  <si>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</si>
  <si>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</si>
  <si>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</si>
  <si>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</si>
  <si>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</si>
  <si>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</si>
  <si>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</si>
  <si>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</si>
  <si>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</si>
  <si>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</si>
  <si>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</si>
  <si>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</si>
  <si>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</si>
  <si>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</si>
  <si>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</si>
  <si>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</si>
  <si>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</si>
  <si>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</si>
  <si>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</si>
  <si>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</si>
  <si>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</si>
  <si>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</si>
  <si>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</si>
  <si>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</si>
  <si>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</si>
  <si>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</si>
  <si>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</si>
  <si>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</si>
  <si>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</si>
  <si>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</si>
  <si>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</si>
  <si>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</si>
  <si>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</si>
  <si>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</si>
  <si>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</si>
  <si>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</si>
  <si>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</si>
  <si>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</si>
  <si>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</si>
  <si>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</si>
  <si>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</si>
  <si>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</si>
  <si>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</si>
  <si>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</si>
  <si>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</si>
  <si>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</si>
  <si>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</si>
  <si>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</si>
  <si>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</si>
  <si>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</si>
  <si>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</si>
  <si>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</si>
  <si>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</si>
  <si>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</si>
  <si>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</si>
  <si>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</si>
  <si>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</si>
  <si>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</si>
  <si>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</si>
  <si>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</si>
  <si>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</si>
  <si>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</si>
  <si>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</si>
  <si>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</si>
  <si>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</si>
  <si>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</si>
  <si>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</si>
  <si>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</si>
  <si>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</si>
  <si>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</si>
  <si>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</si>
  <si>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</si>
  <si>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</si>
  <si>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</si>
  <si>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</si>
  <si>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</si>
  <si>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</si>
  <si>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</si>
  <si>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</si>
  <si>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</si>
  <si>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</si>
  <si>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</si>
  <si>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</si>
  <si>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</si>
  <si>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</si>
  <si>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</si>
  <si>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</si>
  <si>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</si>
  <si>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</si>
  <si>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</si>
  <si>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</si>
  <si>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</si>
  <si>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</si>
  <si>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</si>
  <si>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</si>
  <si>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</si>
  <si>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</si>
  <si>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</si>
  <si>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</si>
  <si>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</si>
  <si>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</si>
  <si>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</si>
  <si>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</si>
  <si>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</si>
  <si>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</si>
  <si>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</si>
  <si>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</si>
  <si>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</si>
  <si>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</si>
  <si>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</si>
  <si>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</si>
  <si>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</si>
  <si>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</si>
  <si>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</si>
  <si>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</si>
  <si>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</si>
  <si>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</si>
  <si>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</si>
  <si>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</si>
  <si>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</si>
  <si>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</si>
  <si>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</si>
  <si>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</si>
  <si>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</si>
  <si>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</si>
  <si>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</si>
  <si>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</si>
  <si>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</si>
  <si>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</si>
  <si>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</si>
  <si>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</si>
  <si>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</si>
  <si>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</si>
  <si>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</si>
  <si>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</si>
  <si>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</si>
  <si>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</si>
  <si>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</si>
  <si>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</si>
  <si>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</si>
  <si>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</si>
  <si>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</si>
  <si>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</si>
  <si>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</si>
  <si>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</si>
  <si>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</si>
  <si>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</si>
  <si>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</si>
  <si>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</si>
  <si>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</si>
  <si>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</si>
  <si>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</si>
  <si>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</si>
  <si>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</si>
  <si>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</si>
  <si>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</si>
  <si>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</si>
  <si>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</si>
  <si>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</si>
  <si>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</si>
  <si>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</si>
  <si>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</si>
  <si>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</si>
  <si>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</si>
  <si>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</si>
  <si>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</si>
  <si>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</si>
  <si>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</si>
  <si>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</si>
  <si>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</si>
  <si>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</si>
  <si>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</si>
  <si>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</si>
  <si>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</si>
  <si>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</si>
  <si>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</si>
  <si>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</si>
  <si>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</si>
  <si>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</si>
  <si>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</si>
  <si>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</si>
  <si>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</si>
  <si>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</si>
  <si>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</si>
  <si>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</si>
  <si>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</si>
  <si>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</si>
  <si>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</si>
  <si>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</si>
  <si>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</si>
  <si>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</si>
  <si>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</si>
  <si>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</si>
  <si>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</si>
  <si>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</si>
  <si>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</si>
  <si>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</si>
  <si>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</si>
  <si>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</si>
  <si>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</si>
  <si>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</si>
  <si>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</si>
  <si>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</si>
  <si>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</si>
  <si>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</si>
  <si>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</si>
  <si>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</si>
  <si>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</si>
  <si>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</si>
  <si>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</si>
  <si>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</si>
  <si>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</si>
  <si>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</si>
  <si>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</si>
  <si>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</si>
  <si>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</si>
  <si>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</si>
  <si>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</si>
  <si>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</si>
  <si>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</si>
  <si>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</si>
  <si>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</si>
  <si>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</si>
  <si>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</si>
  <si>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</si>
  <si>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</si>
  <si>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</si>
  <si>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</si>
  <si>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</si>
  <si>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</si>
  <si>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</si>
  <si>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</si>
  <si>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</si>
  <si>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</si>
  <si>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</si>
  <si>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</si>
  <si>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</si>
  <si>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</si>
  <si>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</si>
  <si>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</si>
  <si>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</si>
  <si>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</si>
  <si>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</si>
  <si>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</si>
  <si>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</si>
  <si>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</si>
  <si>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</si>
  <si>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</si>
  <si>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</si>
  <si>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</si>
  <si>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</si>
  <si>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</si>
  <si>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</si>
  <si>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</si>
  <si>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</si>
  <si>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</si>
  <si>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</si>
  <si>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</si>
  <si>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</si>
  <si>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</si>
  <si>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</si>
  <si>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</si>
  <si>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</si>
  <si>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</si>
  <si>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</si>
  <si>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</si>
  <si>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</si>
  <si>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</si>
  <si>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</si>
  <si>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</si>
  <si>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</si>
  <si>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</si>
  <si>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</si>
  <si>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</si>
  <si>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</si>
  <si>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</si>
  <si>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</si>
  <si>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</si>
  <si>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</si>
  <si>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</si>
  <si>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</si>
  <si>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</si>
  <si>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</si>
  <si>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</si>
  <si>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</si>
  <si>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</si>
  <si>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</si>
  <si>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</si>
  <si>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</si>
  <si>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</si>
  <si>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</si>
  <si>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</si>
  <si>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</si>
  <si>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</si>
  <si>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</si>
  <si>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</si>
  <si>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</si>
  <si>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</si>
  <si>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</si>
  <si>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</si>
  <si>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</si>
  <si>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</si>
  <si>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</si>
  <si>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</si>
  <si>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</si>
  <si>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</si>
  <si>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</si>
  <si>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</si>
  <si>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</si>
  <si>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</si>
  <si>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</si>
  <si>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</si>
  <si>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</si>
  <si>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</si>
  <si>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</si>
  <si>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</si>
  <si>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</si>
  <si>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</si>
  <si>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</si>
  <si>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</si>
  <si>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</si>
  <si>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</si>
  <si>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</si>
  <si>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</si>
  <si>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</si>
  <si>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</si>
  <si>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</si>
  <si>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</si>
  <si>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</si>
  <si>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</si>
  <si>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</si>
  <si>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</si>
  <si>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</si>
  <si>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</si>
  <si>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</si>
  <si>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</si>
  <si>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</si>
  <si>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</si>
  <si>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</si>
  <si>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</si>
  <si>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</si>
  <si>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</si>
  <si>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</si>
  <si>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</si>
  <si>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</si>
  <si>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</si>
  <si>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</si>
  <si>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</si>
  <si>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</si>
  <si>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</si>
  <si>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</si>
  <si>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</si>
  <si>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</si>
  <si>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</si>
  <si>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</si>
  <si>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</si>
  <si>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</si>
  <si>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</si>
  <si>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</si>
  <si>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</si>
  <si>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</si>
  <si>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</si>
  <si>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</si>
  <si>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</si>
  <si>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</si>
  <si>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</si>
  <si>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</si>
  <si>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</si>
  <si>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</si>
  <si>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</si>
  <si>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</si>
  <si>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</si>
  <si>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</si>
  <si>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</si>
  <si>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</si>
  <si>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</si>
  <si>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</si>
  <si>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</si>
  <si>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</si>
  <si>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</si>
  <si>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</si>
  <si>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</si>
  <si>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</si>
  <si>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</si>
  <si>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</si>
  <si>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</si>
  <si>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</si>
  <si>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</si>
  <si>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</si>
  <si>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</si>
  <si>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</si>
  <si>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</si>
  <si>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</si>
  <si>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</si>
  <si>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</si>
  <si>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</si>
  <si>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</si>
  <si>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</si>
  <si>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</si>
  <si>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</si>
  <si>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</si>
  <si>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</si>
  <si>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</si>
  <si>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</si>
  <si>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</si>
  <si>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</si>
  <si>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</si>
  <si>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</si>
  <si>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</si>
  <si>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</si>
  <si>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</si>
  <si>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</si>
  <si>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</si>
  <si>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</si>
  <si>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</si>
  <si>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</si>
  <si>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</si>
  <si>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</si>
  <si>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</si>
  <si>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</si>
  <si>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</si>
  <si>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</si>
  <si>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</si>
  <si>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</si>
  <si>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</si>
  <si>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</si>
  <si>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</si>
  <si>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</si>
  <si>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</si>
  <si>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</si>
  <si>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</si>
  <si>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</si>
  <si>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</si>
  <si>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</si>
  <si>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</si>
  <si>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</si>
  <si>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</si>
  <si>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</si>
  <si>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</si>
  <si>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</si>
  <si>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</si>
  <si>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</si>
  <si>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</si>
  <si>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</si>
  <si>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</si>
  <si>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</si>
  <si>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</si>
  <si>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</si>
  <si>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</si>
  <si>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</si>
  <si>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</si>
  <si>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</si>
  <si>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</si>
  <si>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</si>
  <si>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</si>
  <si>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</si>
  <si>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</si>
  <si>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</si>
  <si>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</si>
  <si>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</si>
  <si>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</si>
  <si>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</si>
  <si>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</si>
  <si>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</si>
  <si>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</si>
  <si>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</si>
  <si>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</si>
  <si>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</si>
  <si>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</si>
  <si>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</si>
  <si>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</si>
  <si>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</si>
  <si>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</si>
  <si>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</si>
  <si>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</si>
  <si>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</si>
  <si>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</si>
  <si>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</si>
  <si>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</si>
  <si>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</si>
  <si>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</si>
  <si>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</si>
  <si>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</si>
  <si>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</si>
  <si>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</si>
  <si>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</si>
  <si>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</si>
  <si>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</si>
  <si>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</si>
  <si>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</si>
  <si>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</si>
  <si>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</si>
  <si>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</si>
  <si>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</si>
  <si>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</si>
  <si>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</si>
  <si>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</si>
  <si>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</si>
  <si>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</si>
  <si>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</si>
  <si>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</si>
  <si>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</si>
  <si>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</si>
  <si>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</si>
  <si>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</si>
  <si>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</si>
  <si>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</si>
  <si>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</si>
  <si>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</si>
  <si>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</si>
  <si>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</si>
  <si>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</si>
  <si>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</si>
  <si>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</si>
  <si>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</si>
  <si>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</si>
  <si>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</si>
  <si>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</si>
  <si>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</si>
  <si>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</si>
  <si>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</si>
  <si>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</si>
  <si>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</si>
  <si>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</si>
  <si>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</si>
  <si>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</si>
  <si>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</si>
  <si>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</si>
  <si>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</si>
  <si>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</si>
  <si>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</si>
  <si>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</si>
  <si>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</si>
  <si>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</si>
  <si>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</si>
  <si>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</si>
  <si>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</si>
  <si>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</si>
  <si>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</si>
  <si>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</si>
  <si>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</si>
  <si>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</si>
  <si>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</si>
  <si>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</si>
  <si>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</si>
  <si>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</si>
  <si>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</si>
  <si>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</si>
  <si>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</si>
  <si>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</si>
  <si>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</si>
  <si>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</si>
  <si>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</si>
  <si>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</si>
  <si>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</si>
  <si>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</si>
  <si>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</si>
  <si>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</si>
  <si>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</si>
  <si>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</si>
  <si>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</si>
  <si>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</si>
  <si>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</si>
  <si>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</si>
  <si>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</si>
  <si>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</si>
  <si>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</si>
  <si>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</si>
  <si>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</si>
  <si>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</si>
  <si>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</si>
  <si>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</si>
  <si>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</si>
  <si>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</si>
  <si>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</si>
  <si>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</si>
  <si>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</si>
  <si>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</si>
  <si>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</si>
  <si>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</si>
  <si>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</si>
  <si>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</si>
  <si>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</si>
  <si>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</si>
  <si>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</si>
  <si>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</si>
  <si>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</si>
  <si>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</si>
  <si>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</si>
  <si>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</si>
  <si>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</si>
  <si>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</si>
  <si>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</si>
  <si>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</si>
  <si>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</si>
  <si>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</si>
  <si>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</si>
  <si>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</si>
  <si>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</si>
  <si>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</si>
  <si>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</si>
  <si>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</si>
  <si>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</si>
  <si>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</si>
  <si>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</si>
  <si>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</si>
  <si>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</si>
  <si>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</si>
  <si>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</si>
  <si>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</si>
  <si>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</si>
  <si>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</si>
  <si>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</si>
  <si>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</si>
  <si>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</si>
  <si>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</si>
  <si>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</si>
  <si>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</si>
  <si>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</si>
  <si>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</si>
  <si>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</si>
  <si>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</si>
  <si>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</si>
  <si>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</si>
  <si>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</si>
  <si>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</si>
  <si>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</si>
  <si>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</si>
  <si>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</si>
  <si>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</si>
  <si>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</si>
  <si>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</si>
  <si>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</si>
  <si>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</si>
  <si>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</si>
  <si>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</si>
  <si>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</si>
  <si>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</si>
  <si>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</si>
  <si>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</si>
  <si>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</si>
  <si>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</si>
  <si>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</si>
  <si>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</si>
  <si>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</si>
  <si>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</si>
  <si>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</si>
  <si>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</si>
  <si>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</si>
  <si>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</si>
  <si>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</si>
  <si>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</si>
  <si>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</si>
  <si>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</si>
  <si>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</si>
  <si>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</si>
  <si>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</si>
  <si>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</si>
  <si>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</si>
  <si>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</si>
  <si>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</si>
  <si>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</si>
  <si>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</si>
  <si>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</si>
  <si>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</si>
  <si>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</si>
  <si>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</si>
  <si>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</si>
  <si>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</si>
  <si>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</si>
  <si>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</si>
  <si>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</si>
  <si>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</si>
  <si>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</si>
  <si>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</si>
  <si>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</si>
  <si>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</si>
  <si>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</si>
  <si>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</si>
  <si>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</si>
  <si>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</si>
  <si>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</si>
  <si>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</si>
  <si>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</si>
  <si>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</si>
  <si>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</si>
  <si>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</si>
  <si>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</si>
  <si>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</si>
  <si>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</si>
  <si>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</si>
  <si>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</si>
  <si>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</si>
  <si>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</si>
  <si>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</si>
  <si>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</si>
  <si>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</si>
  <si>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</si>
  <si>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</si>
  <si>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</si>
  <si>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</si>
  <si>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</si>
  <si>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</si>
  <si>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</si>
  <si>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</si>
  <si>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</si>
  <si>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</si>
  <si>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</si>
  <si>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</si>
  <si>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</si>
  <si>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</si>
  <si>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</si>
  <si>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</si>
  <si>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</si>
  <si>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</si>
  <si>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</si>
  <si>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</si>
  <si>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</si>
  <si>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</si>
  <si>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</si>
  <si>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</si>
  <si>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</si>
  <si>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</si>
  <si>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</si>
  <si>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</si>
  <si>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</si>
  <si>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</si>
  <si>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</si>
  <si>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</si>
  <si>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</si>
  <si>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</si>
  <si>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</si>
  <si>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</si>
  <si>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</si>
  <si>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</si>
  <si>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</si>
  <si>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</si>
  <si>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</si>
  <si>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</si>
  <si>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</si>
  <si>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</si>
  <si>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</si>
  <si>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</si>
  <si>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</si>
  <si>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</si>
  <si>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</si>
  <si>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</si>
  <si>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</si>
  <si>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</si>
  <si>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</si>
  <si>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</si>
  <si>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</si>
  <si>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</si>
  <si>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</si>
  <si>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</si>
  <si>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</si>
  <si>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</si>
  <si>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</si>
  <si>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</si>
  <si>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</si>
  <si>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</si>
  <si>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</si>
  <si>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</si>
  <si>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</si>
  <si>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</si>
  <si>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</si>
  <si>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</si>
  <si>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</si>
  <si>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</si>
  <si>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</si>
  <si>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</si>
  <si>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</si>
  <si>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</si>
  <si>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</si>
  <si>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</si>
  <si>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</si>
  <si>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</si>
  <si>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</si>
  <si>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</si>
  <si>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</si>
  <si>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</si>
  <si>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</si>
  <si>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</si>
  <si>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</si>
  <si>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</si>
  <si>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</si>
  <si>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</si>
  <si>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</si>
  <si>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</si>
  <si>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</si>
  <si>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</si>
  <si>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</si>
  <si>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</si>
  <si>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</si>
  <si>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</si>
  <si>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</si>
  <si>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</si>
  <si>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</si>
  <si>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</si>
  <si>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</si>
  <si>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</si>
  <si>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</si>
  <si>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</si>
  <si>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</si>
  <si>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</si>
  <si>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</si>
  <si>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</si>
  <si>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</si>
  <si>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</si>
  <si>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</si>
  <si>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</si>
  <si>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</si>
  <si>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</si>
  <si>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</si>
  <si>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</si>
  <si>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</si>
  <si>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</si>
  <si>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</si>
  <si>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</si>
  <si>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</si>
  <si>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</si>
  <si>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</si>
  <si>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</si>
  <si>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</si>
  <si>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</si>
  <si>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</si>
  <si>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</si>
  <si>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</si>
  <si>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</si>
  <si>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</si>
  <si>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</si>
  <si>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</si>
  <si>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</si>
  <si>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</si>
  <si>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</si>
  <si>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</si>
  <si>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</si>
  <si>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</si>
  <si>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</si>
  <si>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</si>
  <si>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</si>
  <si>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</si>
  <si>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</si>
  <si>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</si>
  <si>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</si>
  <si>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</si>
  <si>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</si>
  <si>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</si>
  <si>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</si>
  <si>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</si>
  <si>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</si>
  <si>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</si>
  <si>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</si>
  <si>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</si>
  <si>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</si>
  <si>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</si>
  <si>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</si>
  <si>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</si>
  <si>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</si>
  <si>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</si>
  <si>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</si>
  <si>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</si>
  <si>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</si>
  <si>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</si>
  <si>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</si>
  <si>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</si>
  <si>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</si>
  <si>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</si>
  <si>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</si>
  <si>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</si>
  <si>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</si>
  <si>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</si>
  <si>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</si>
  <si>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</si>
  <si>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</si>
  <si>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</si>
  <si>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</si>
  <si>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</si>
  <si>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</si>
  <si>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</si>
  <si>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</si>
  <si>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</si>
  <si>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</si>
  <si>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</si>
  <si>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</si>
  <si>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</si>
  <si>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</si>
  <si>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</si>
  <si>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</si>
  <si>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</si>
  <si>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</si>
  <si>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</si>
  <si>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</si>
  <si>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</si>
  <si>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</si>
  <si>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</si>
  <si>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</si>
  <si>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</si>
  <si>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</si>
  <si>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</si>
  <si>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</si>
  <si>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</si>
  <si>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</si>
  <si>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</si>
  <si>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</si>
  <si>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</si>
  <si>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</si>
  <si>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</si>
  <si>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</si>
  <si>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</si>
  <si>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</si>
  <si>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</si>
  <si>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</si>
  <si>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</si>
  <si>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</si>
  <si>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</si>
  <si>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</si>
  <si>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</si>
  <si>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</si>
  <si>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</si>
  <si>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</si>
  <si>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</si>
  <si>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</si>
  <si>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</si>
  <si>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</si>
  <si>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</si>
  <si>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</si>
  <si>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</si>
  <si>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</si>
  <si>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</si>
  <si>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</si>
  <si>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</si>
  <si>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</si>
  <si>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</si>
  <si>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</si>
  <si>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</si>
  <si>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</si>
  <si>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</si>
  <si>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</si>
  <si>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</si>
  <si>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</si>
  <si>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</si>
  <si>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</si>
  <si>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</si>
  <si>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</si>
  <si>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</si>
  <si>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</si>
  <si>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</si>
  <si>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</si>
  <si>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</si>
  <si>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</si>
  <si>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</si>
  <si>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</si>
  <si>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</si>
  <si>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</si>
  <si>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</si>
  <si>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</si>
  <si>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</si>
  <si>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</si>
  <si>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</si>
  <si>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</si>
  <si>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</si>
  <si>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</si>
  <si>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</si>
  <si>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</si>
  <si>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</si>
  <si>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</si>
  <si>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</si>
  <si>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</si>
  <si>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</si>
  <si>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</si>
  <si>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</si>
  <si>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</si>
  <si>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</si>
  <si>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</si>
  <si>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</si>
  <si>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</si>
  <si>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</si>
  <si>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</si>
  <si>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</si>
  <si>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</si>
  <si>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</si>
  <si>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</si>
  <si>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</si>
  <si>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</si>
  <si>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</si>
  <si>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</si>
  <si>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</si>
  <si>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</si>
  <si>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</si>
  <si>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</si>
  <si>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</si>
  <si>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</si>
  <si>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</si>
  <si>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</si>
  <si>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</si>
  <si>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</si>
  <si>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</si>
  <si>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</si>
  <si>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</si>
  <si>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</si>
  <si>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</si>
  <si>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</si>
  <si>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</si>
  <si>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</si>
  <si>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</si>
  <si>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</si>
  <si>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</si>
  <si>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</si>
  <si>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</si>
  <si>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</si>
  <si>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</si>
  <si>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</si>
  <si>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</si>
  <si>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</si>
  <si>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</si>
  <si>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</si>
  <si>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</si>
  <si>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</si>
  <si>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</si>
  <si>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</si>
  <si>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</si>
  <si>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</si>
  <si>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</si>
  <si>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</si>
  <si>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</si>
  <si>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</si>
  <si>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</si>
  <si>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</si>
  <si>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</si>
  <si>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</si>
  <si>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</si>
  <si>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</si>
  <si>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</si>
  <si>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</si>
  <si>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</si>
  <si>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</si>
  <si>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</si>
  <si>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</si>
  <si>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</si>
  <si>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</si>
  <si>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</si>
  <si>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</si>
  <si>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</si>
  <si>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</si>
  <si>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</si>
  <si>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</si>
  <si>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</si>
  <si>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</si>
  <si>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</si>
  <si>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</si>
  <si>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</si>
  <si>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</si>
  <si>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</si>
  <si>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</si>
  <si>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</si>
  <si>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</si>
  <si>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</si>
  <si>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</si>
  <si>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</si>
  <si>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</si>
  <si>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</si>
  <si>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</si>
  <si>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</si>
  <si>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</si>
  <si>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</si>
  <si>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</si>
  <si>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</si>
  <si>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</si>
  <si>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</si>
  <si>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</si>
  <si>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</si>
  <si>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</si>
  <si>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</si>
  <si>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</si>
  <si>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</si>
  <si>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</si>
  <si>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</si>
  <si>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</si>
  <si>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</si>
  <si>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</si>
  <si>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</si>
  <si>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</si>
  <si>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</si>
  <si>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</si>
  <si>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</si>
  <si>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</si>
  <si>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</si>
  <si>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</si>
  <si>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</si>
  <si>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</si>
  <si>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</si>
  <si>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</si>
  <si>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</si>
  <si>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</si>
  <si>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</si>
  <si>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</si>
  <si>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</si>
  <si>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</si>
  <si>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</si>
  <si>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</si>
  <si>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</si>
  <si>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</si>
  <si>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</si>
  <si>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</si>
  <si>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</si>
  <si>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</si>
  <si>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</si>
  <si>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</si>
  <si>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</si>
  <si>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</si>
  <si>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</si>
  <si>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</si>
  <si>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</si>
  <si>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</si>
  <si>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</si>
  <si>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</si>
  <si>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</si>
  <si>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</si>
  <si>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</si>
  <si>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</si>
  <si>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</si>
  <si>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</si>
  <si>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</si>
  <si>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</si>
  <si>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</si>
  <si>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</si>
  <si>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</si>
  <si>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</si>
  <si>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</si>
  <si>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</si>
  <si>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</si>
  <si>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</si>
  <si>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</si>
  <si>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</si>
  <si>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</si>
  <si>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</si>
  <si>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</si>
  <si>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</si>
  <si>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</si>
  <si>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</si>
  <si>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</si>
  <si>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</si>
  <si>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</si>
  <si>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</si>
  <si>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</si>
  <si>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</si>
  <si>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</si>
  <si>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</si>
  <si>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</si>
  <si>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</si>
  <si>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</si>
  <si>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</si>
  <si>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</si>
  <si>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</si>
  <si>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</si>
  <si>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</si>
  <si>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</si>
  <si>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</si>
  <si>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</si>
  <si>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</si>
  <si>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</si>
  <si>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</si>
  <si>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</si>
  <si>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</si>
  <si>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</si>
  <si>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</si>
  <si>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</si>
  <si>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</si>
  <si>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</si>
  <si>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</si>
  <si>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</si>
  <si>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</si>
  <si>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</si>
  <si>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</si>
  <si>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</si>
  <si>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</si>
  <si>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</si>
  <si>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</si>
  <si>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</si>
  <si>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</si>
  <si>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</si>
  <si>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</si>
  <si>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</si>
  <si>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</si>
  <si>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</si>
  <si>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</si>
  <si>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</si>
  <si>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</si>
  <si>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</si>
  <si>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</si>
  <si>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</si>
  <si>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</si>
  <si>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</si>
  <si>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</si>
  <si>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</si>
  <si>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</si>
  <si>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</si>
  <si>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</si>
  <si>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</si>
  <si>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</si>
  <si>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</si>
  <si>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</si>
  <si>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</si>
  <si>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</si>
  <si>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</si>
  <si>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</si>
  <si>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</si>
  <si>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</si>
  <si>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</si>
  <si>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</si>
  <si>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</si>
  <si>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</si>
  <si>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</si>
  <si>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</si>
  <si>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</si>
  <si>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</si>
  <si>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</si>
  <si>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</si>
  <si>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</si>
  <si>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</si>
  <si>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</si>
  <si>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</si>
  <si>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</si>
  <si>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</si>
  <si>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</si>
  <si>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</si>
  <si>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</si>
  <si>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</si>
  <si>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</si>
  <si>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</si>
  <si>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</si>
  <si>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</si>
  <si>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</si>
  <si>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</si>
  <si>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</si>
  <si>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</si>
  <si>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</si>
  <si>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</si>
  <si>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</si>
  <si>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</si>
  <si>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</si>
  <si>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</si>
  <si>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</si>
  <si>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</si>
  <si>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</si>
  <si>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</si>
  <si>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</si>
  <si>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</si>
  <si>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</si>
  <si>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</si>
  <si>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</si>
  <si>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</si>
  <si>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</si>
  <si>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</si>
  <si>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</si>
  <si>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</si>
  <si>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</si>
  <si>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</si>
  <si>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</si>
  <si>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</si>
  <si>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</si>
  <si>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</si>
  <si>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</si>
  <si>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</si>
  <si>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</si>
  <si>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</si>
  <si>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</si>
  <si>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</si>
  <si>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</si>
  <si>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</si>
  <si>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</si>
  <si>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</si>
  <si>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</si>
  <si>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</si>
  <si>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</si>
  <si>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</si>
  <si>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</si>
  <si>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</si>
  <si>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</si>
  <si>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</si>
  <si>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</si>
  <si>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</si>
  <si>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</si>
  <si>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</si>
  <si>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</si>
  <si>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</si>
  <si>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</si>
  <si>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</si>
  <si>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</si>
  <si>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</si>
  <si>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</si>
  <si>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</si>
  <si>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</si>
  <si>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</si>
  <si>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</si>
  <si>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</si>
  <si>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</si>
  <si>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</si>
  <si>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</si>
  <si>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</si>
  <si>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</si>
  <si>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</si>
  <si>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</si>
  <si>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</si>
  <si>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</si>
  <si>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</si>
  <si>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</si>
  <si>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</si>
  <si>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</si>
  <si>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</si>
  <si>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</si>
  <si>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</si>
  <si>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</si>
  <si>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</si>
  <si>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</si>
  <si>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</si>
  <si>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</si>
  <si>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</si>
  <si>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</si>
  <si>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</si>
  <si>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</si>
  <si>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</si>
  <si>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</si>
  <si>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</si>
  <si>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</si>
  <si>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</si>
  <si>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</si>
  <si>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</si>
  <si>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</si>
  <si>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</si>
  <si>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</si>
  <si>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</si>
  <si>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</si>
  <si>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</si>
  <si>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</si>
  <si>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</si>
  <si>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</si>
  <si>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</si>
  <si>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</si>
  <si>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</si>
  <si>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</si>
  <si>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</si>
  <si>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</si>
  <si>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</si>
  <si>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</si>
  <si>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</si>
  <si>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</si>
  <si>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</si>
  <si>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</si>
  <si>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</si>
  <si>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</si>
  <si>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</si>
  <si>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</si>
  <si>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</si>
  <si>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</si>
  <si>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</si>
  <si>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</si>
  <si>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</si>
  <si>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</si>
  <si>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</si>
  <si>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</si>
  <si>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</si>
  <si>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</si>
  <si>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</si>
  <si>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</si>
  <si>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</si>
  <si>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</si>
  <si>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</si>
  <si>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</si>
  <si>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</si>
  <si>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</si>
  <si>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</si>
  <si>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</si>
  <si>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</si>
  <si>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</si>
  <si>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</si>
  <si>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</si>
  <si>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</si>
  <si>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</si>
  <si>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</si>
  <si>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</si>
  <si>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</si>
  <si>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</si>
  <si>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</si>
  <si>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</si>
  <si>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</si>
  <si>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</si>
  <si>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</si>
  <si>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</si>
  <si>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</si>
  <si>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</si>
  <si>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</si>
  <si>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</si>
  <si>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</si>
  <si>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</si>
  <si>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</si>
  <si>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</si>
  <si>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</si>
  <si>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</si>
  <si>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</si>
  <si>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</si>
  <si>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</si>
  <si>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</si>
  <si>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</si>
  <si>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</si>
  <si>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</si>
  <si>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</si>
  <si>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</si>
  <si>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</si>
  <si>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</si>
  <si>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</si>
  <si>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</si>
  <si>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</si>
  <si>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</si>
  <si>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</si>
  <si>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</si>
  <si>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</si>
  <si>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</si>
  <si>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</si>
  <si>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</si>
  <si>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</si>
  <si>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</si>
  <si>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</si>
  <si>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</si>
  <si>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</si>
  <si>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</si>
  <si>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</si>
  <si>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</si>
  <si>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</si>
  <si>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</si>
  <si>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</si>
  <si>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</si>
  <si>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</si>
  <si>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</si>
  <si>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</si>
  <si>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</si>
  <si>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</si>
  <si>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</si>
  <si>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</si>
  <si>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</si>
  <si>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</si>
  <si>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</si>
  <si>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</si>
  <si>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</si>
  <si>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</si>
  <si>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</si>
  <si>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</si>
  <si>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</si>
  <si>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</si>
  <si>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</si>
  <si>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</si>
  <si>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</si>
  <si>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</si>
  <si>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</si>
  <si>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</si>
  <si>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</si>
  <si>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</si>
  <si>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</si>
  <si>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</si>
  <si>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</si>
  <si>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</si>
  <si>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</si>
  <si>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</si>
  <si>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</si>
  <si>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</si>
  <si>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</si>
  <si>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</si>
  <si>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</si>
  <si>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</si>
  <si>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</si>
  <si>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</si>
  <si>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</si>
  <si>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</si>
  <si>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</si>
  <si>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</si>
  <si>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</si>
  <si>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</si>
  <si>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</si>
  <si>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</si>
  <si>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</si>
  <si>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</si>
  <si>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</si>
  <si>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</si>
  <si>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</si>
  <si>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</si>
  <si>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</si>
  <si>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</si>
  <si>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</si>
  <si>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</si>
  <si>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</si>
  <si>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</si>
  <si>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</si>
  <si>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</si>
  <si>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</si>
  <si>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</si>
  <si>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</si>
  <si>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</si>
  <si>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</si>
  <si>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</si>
  <si>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</si>
  <si>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</si>
  <si>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</si>
  <si>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</si>
  <si>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</si>
  <si>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</si>
  <si>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</si>
  <si>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</si>
  <si>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</si>
  <si>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</si>
  <si>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</si>
  <si>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</si>
  <si>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</si>
  <si>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</si>
  <si>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</si>
  <si>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</si>
  <si>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</si>
  <si>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</si>
  <si>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</si>
  <si>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</si>
  <si>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</si>
  <si>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</si>
  <si>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</si>
  <si>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</si>
  <si>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</si>
  <si>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</si>
  <si>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</si>
  <si>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</si>
  <si>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</si>
  <si>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</si>
  <si>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</si>
  <si>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</si>
  <si>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</si>
  <si>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</si>
  <si>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</si>
  <si>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</si>
  <si>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</si>
  <si>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</si>
  <si>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</si>
  <si>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</si>
  <si>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</si>
  <si>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</si>
  <si>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</si>
  <si>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</si>
  <si>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</si>
  <si>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</si>
  <si>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</si>
  <si>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</si>
  <si>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</si>
  <si>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</si>
  <si>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</si>
  <si>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</si>
  <si>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</si>
  <si>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</si>
  <si>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</si>
  <si>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</si>
  <si>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</si>
  <si>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</si>
  <si>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</si>
  <si>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</si>
  <si>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</si>
  <si>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</si>
  <si>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</si>
  <si>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</si>
  <si>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</si>
  <si>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</si>
  <si>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</si>
  <si>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</si>
  <si>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</si>
  <si>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</si>
  <si>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</si>
  <si>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</si>
  <si>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</si>
  <si>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</si>
  <si>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</si>
  <si>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</si>
  <si>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</si>
  <si>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</si>
  <si>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</si>
  <si>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</si>
  <si>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</si>
  <si>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</si>
  <si>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</si>
  <si>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</si>
  <si>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</si>
  <si>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</si>
  <si>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</si>
  <si>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</si>
  <si>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</si>
  <si>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</si>
  <si>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</si>
  <si>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</si>
  <si>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</si>
  <si>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</si>
  <si>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</si>
  <si>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</si>
  <si>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</si>
  <si>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</si>
  <si>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</si>
  <si>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</si>
  <si>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</si>
  <si>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</si>
  <si>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</si>
  <si>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</si>
  <si>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</si>
  <si>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</si>
  <si>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</si>
  <si>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</si>
  <si>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</si>
  <si>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</si>
  <si>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</si>
  <si>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</si>
  <si>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</si>
  <si>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</si>
  <si>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</si>
  <si>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</si>
  <si>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</si>
  <si>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</si>
  <si>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</si>
  <si>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</si>
  <si>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</si>
  <si>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</si>
  <si>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</si>
  <si>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</si>
  <si>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</si>
  <si>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</si>
  <si>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</si>
  <si>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</si>
  <si>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</si>
  <si>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</si>
  <si>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</si>
  <si>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</si>
  <si>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</si>
  <si>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</si>
  <si>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</si>
  <si>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</si>
  <si>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</si>
  <si>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</si>
  <si>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</si>
  <si>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</si>
  <si>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</si>
  <si>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</si>
  <si>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</si>
  <si>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</si>
  <si>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</si>
  <si>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</si>
  <si>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</si>
  <si>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</si>
  <si>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</si>
  <si>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</si>
  <si>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</si>
  <si>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</si>
  <si>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</si>
  <si>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</si>
  <si>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</si>
  <si>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</si>
  <si>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</si>
  <si>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</si>
  <si>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</si>
  <si>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</si>
  <si>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</si>
  <si>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</si>
  <si>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</si>
  <si>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</si>
  <si>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</si>
  <si>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</si>
  <si>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</si>
  <si>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</si>
  <si>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</si>
  <si>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</si>
  <si>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</si>
  <si>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</si>
  <si>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</si>
  <si>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</si>
  <si>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</si>
  <si>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</si>
  <si>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</si>
  <si>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</si>
  <si>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</si>
  <si>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</si>
  <si>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</si>
  <si>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</si>
  <si>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</si>
  <si>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</si>
  <si>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</si>
  <si>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</si>
  <si>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</si>
  <si>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</si>
  <si>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</si>
  <si>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</si>
  <si>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</si>
  <si>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</si>
  <si>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</si>
  <si>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</si>
  <si>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</si>
  <si>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</si>
  <si>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</si>
  <si>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</si>
  <si>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</si>
  <si>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</si>
  <si>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</si>
  <si>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</si>
  <si>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</si>
  <si>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</si>
  <si>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</si>
  <si>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</si>
  <si>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</si>
  <si>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</si>
  <si>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</si>
  <si>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</si>
  <si>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</si>
  <si>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</si>
  <si>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</si>
  <si>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</si>
  <si>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</si>
  <si>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</si>
  <si>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</si>
  <si>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</si>
  <si>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</si>
  <si>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</si>
  <si>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</si>
  <si>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</si>
  <si>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</si>
  <si>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</si>
  <si>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</si>
  <si>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</si>
  <si>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</si>
  <si>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</si>
  <si>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</si>
  <si>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</si>
  <si>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</si>
  <si>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</si>
  <si>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</si>
  <si>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</si>
  <si>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</si>
  <si>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</si>
  <si>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</si>
  <si>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</si>
  <si>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</si>
  <si>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</si>
  <si>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</si>
  <si>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</si>
  <si>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</si>
  <si>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</si>
  <si>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</si>
  <si>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</si>
  <si>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</si>
  <si>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</si>
  <si>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</si>
  <si>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</si>
  <si>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</si>
  <si>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</si>
  <si>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</si>
  <si>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</si>
  <si>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</si>
  <si>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</si>
  <si>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</si>
  <si>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</si>
  <si>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</si>
  <si>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</si>
  <si>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</si>
  <si>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</si>
  <si>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</si>
  <si>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</si>
  <si>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</si>
  <si>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</si>
  <si>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</si>
  <si>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</si>
  <si>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</si>
  <si>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</si>
  <si>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</si>
  <si>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</si>
  <si>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</si>
  <si>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</si>
  <si>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</si>
  <si>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</si>
  <si>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</si>
  <si>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</si>
  <si>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</si>
  <si>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</si>
  <si>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</si>
  <si>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</si>
  <si>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</si>
  <si>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</si>
  <si>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</si>
  <si>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</si>
  <si>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</si>
  <si>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</si>
  <si>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</si>
  <si>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</si>
  <si>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</si>
  <si>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</si>
  <si>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</si>
  <si>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</si>
  <si>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</si>
  <si>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</si>
  <si>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</si>
  <si>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</si>
  <si>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</si>
  <si>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</si>
  <si>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</si>
  <si>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</si>
  <si>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</si>
  <si>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</si>
  <si>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</si>
  <si>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</si>
  <si>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</si>
  <si>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</si>
  <si>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</si>
  <si>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</si>
  <si>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</si>
  <si>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</si>
  <si>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</si>
  <si>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</si>
  <si>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</si>
  <si>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</si>
  <si>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</si>
  <si>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</si>
  <si>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</si>
  <si>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</si>
  <si>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</si>
  <si>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</si>
  <si>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</si>
  <si>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</si>
  <si>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</si>
  <si>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</si>
  <si>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</si>
  <si>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</si>
  <si>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</si>
  <si>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</si>
  <si>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</si>
  <si>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</si>
  <si>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</si>
  <si>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</si>
  <si>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</si>
  <si>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</si>
  <si>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</si>
  <si>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</si>
  <si>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</si>
  <si>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</si>
  <si>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</si>
  <si>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</si>
  <si>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</si>
  <si>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</si>
  <si>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</si>
  <si>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</si>
  <si>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</si>
  <si>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</si>
  <si>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</si>
  <si>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</si>
  <si>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</si>
  <si>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</si>
  <si>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</si>
  <si>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</si>
  <si>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</si>
  <si>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</si>
  <si>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</si>
  <si>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</si>
  <si>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</si>
  <si>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</si>
  <si>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</si>
  <si>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</si>
  <si>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</si>
  <si>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</si>
  <si>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</si>
  <si>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</si>
  <si>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</si>
  <si>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</si>
  <si>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</si>
  <si>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</si>
  <si>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</si>
  <si>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</si>
  <si>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</si>
  <si>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</si>
  <si>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</si>
  <si>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</si>
  <si>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</si>
  <si>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</si>
  <si>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</si>
  <si>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</si>
  <si>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</si>
  <si>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</si>
  <si>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</si>
  <si>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</si>
  <si>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</si>
  <si>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</si>
  <si>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</si>
  <si>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</si>
  <si>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</si>
  <si>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</si>
  <si>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</si>
  <si>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</si>
  <si>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</si>
  <si>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</si>
  <si>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</si>
  <si>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</si>
  <si>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</si>
  <si>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</si>
  <si>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</si>
  <si>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</si>
  <si>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</si>
  <si>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</si>
  <si>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</si>
  <si>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</si>
  <si>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</si>
  <si>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</si>
  <si>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</si>
  <si>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</si>
  <si>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</si>
  <si>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</si>
  <si>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</si>
  <si>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</si>
  <si>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</si>
  <si>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</si>
  <si>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</si>
  <si>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</si>
  <si>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</si>
  <si>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</si>
  <si>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</si>
  <si>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</si>
  <si>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</si>
  <si>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</si>
  <si>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</si>
  <si>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</si>
  <si>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</si>
  <si>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</si>
  <si>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</si>
  <si>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</si>
  <si>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</si>
  <si>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</si>
  <si>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</si>
  <si>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</si>
  <si>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</si>
  <si>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</si>
  <si>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</si>
  <si>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</si>
  <si>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</si>
  <si>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</si>
  <si>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</si>
  <si>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</si>
  <si>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</si>
  <si>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</si>
  <si>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</si>
  <si>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</si>
  <si>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</si>
  <si>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</si>
  <si>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</si>
  <si>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</si>
  <si>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</si>
  <si>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</si>
  <si>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</si>
  <si>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</si>
  <si>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</si>
  <si>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</si>
  <si>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</si>
  <si>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</si>
  <si>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</si>
  <si>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</si>
  <si>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</si>
  <si>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</si>
  <si>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</si>
  <si>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</si>
  <si>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</si>
  <si>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</si>
  <si>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</si>
  <si>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</si>
  <si>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</si>
  <si>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</si>
  <si>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</si>
  <si>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</si>
  <si>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</si>
  <si>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</si>
  <si>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</si>
  <si>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</si>
  <si>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</si>
  <si>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</si>
  <si>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</si>
  <si>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</si>
  <si>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</si>
  <si>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</si>
  <si>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</si>
  <si>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</si>
  <si>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</si>
  <si>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</si>
  <si>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</si>
  <si>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</si>
  <si>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</si>
  <si>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</si>
  <si>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</si>
  <si>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</si>
  <si>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</si>
  <si>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</si>
  <si>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</si>
  <si>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</si>
  <si>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</si>
  <si>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</si>
  <si>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</si>
  <si>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</si>
  <si>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</si>
  <si>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</si>
  <si>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</si>
  <si>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</si>
  <si>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</si>
  <si>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</si>
  <si>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</si>
  <si>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</si>
  <si>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</si>
  <si>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</si>
  <si>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</si>
  <si>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</si>
  <si>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</si>
  <si>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</si>
  <si>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</si>
  <si>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</si>
  <si>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</si>
  <si>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</si>
  <si>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</si>
  <si>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</si>
  <si>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</si>
  <si>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</si>
  <si>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</si>
  <si>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</si>
  <si>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</si>
  <si>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</si>
  <si>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</si>
  <si>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</si>
  <si>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</si>
  <si>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</si>
  <si>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</si>
  <si>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</si>
  <si>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</si>
  <si>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</si>
  <si>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</si>
  <si>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</si>
  <si>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</si>
  <si>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</si>
  <si>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</si>
  <si>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</si>
  <si>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</si>
  <si>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</si>
  <si>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</si>
  <si>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</si>
  <si>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</si>
  <si>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</si>
  <si>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</si>
  <si>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</si>
  <si>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</si>
  <si>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</si>
  <si>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</si>
  <si>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</si>
  <si>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</si>
  <si>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</si>
  <si>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</si>
  <si>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</si>
  <si>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</si>
  <si>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</si>
  <si>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</si>
  <si>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</si>
  <si>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</si>
  <si>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</si>
  <si>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</si>
  <si>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</si>
  <si>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</si>
  <si>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</si>
  <si>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</si>
  <si>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</si>
  <si>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</si>
  <si>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</si>
  <si>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</si>
  <si>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</si>
  <si>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</si>
  <si>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</si>
  <si>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</si>
  <si>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</si>
  <si>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</si>
  <si>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</si>
  <si>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</si>
  <si>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</si>
  <si>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</si>
  <si>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</si>
  <si>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</si>
  <si>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</si>
  <si>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</si>
  <si>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</si>
  <si>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</si>
  <si>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</si>
  <si>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</si>
  <si>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</si>
  <si>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</si>
  <si>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</si>
  <si>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</si>
  <si>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</si>
  <si>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</si>
  <si>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</si>
  <si>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</si>
  <si>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</si>
  <si>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</si>
  <si>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</si>
  <si>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</si>
  <si>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</si>
  <si>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</si>
  <si>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</si>
  <si>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</si>
  <si>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</si>
  <si>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</si>
  <si>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</si>
  <si>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</si>
  <si>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</si>
  <si>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</si>
  <si>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</si>
  <si>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</si>
  <si>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</si>
  <si>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</si>
  <si>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</si>
  <si>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</si>
  <si>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</si>
  <si>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</si>
  <si>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</si>
  <si>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</si>
  <si>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</si>
  <si>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</si>
  <si>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</si>
  <si>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</si>
  <si>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</si>
  <si>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</si>
  <si>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</si>
  <si>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</si>
  <si>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</si>
  <si>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</si>
  <si>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</si>
  <si>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</si>
  <si>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</si>
  <si>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</si>
  <si>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</si>
  <si>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</si>
  <si>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</si>
  <si>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</si>
  <si>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</si>
  <si>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</si>
  <si>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</si>
  <si>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</si>
  <si>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</si>
  <si>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</si>
  <si>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</si>
  <si>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</si>
  <si>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</si>
  <si>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</si>
  <si>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</si>
  <si>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</si>
  <si>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</si>
  <si>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</si>
  <si>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</si>
  <si>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</si>
  <si>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</si>
  <si>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</si>
  <si>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</si>
  <si>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</si>
  <si>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</si>
  <si>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</si>
  <si>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</si>
  <si>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</si>
  <si>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</si>
  <si>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</si>
  <si>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</si>
  <si>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</si>
  <si>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</si>
  <si>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</si>
  <si>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</si>
  <si>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</si>
  <si>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</si>
  <si>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</si>
  <si>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</si>
  <si>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</si>
  <si>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</si>
  <si>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</si>
  <si>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</si>
  <si>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</si>
  <si>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</si>
  <si>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</si>
  <si>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</si>
  <si>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</si>
  <si>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</si>
  <si>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</si>
  <si>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</si>
  <si>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</si>
  <si>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</si>
  <si>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</si>
  <si>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</si>
  <si>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</si>
  <si>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</si>
  <si>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</si>
  <si>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</si>
  <si>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</si>
  <si>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</si>
  <si>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</si>
  <si>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</si>
  <si>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</si>
  <si>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</si>
  <si>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</si>
  <si>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</si>
  <si>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</si>
  <si>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</si>
  <si>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</si>
  <si>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</si>
  <si>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</si>
  <si>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</si>
  <si>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</si>
  <si>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</si>
  <si>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</si>
  <si>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</si>
  <si>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</si>
  <si>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</si>
  <si>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</si>
  <si>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</si>
  <si>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</si>
  <si>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</si>
  <si>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</si>
  <si>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</si>
  <si>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</si>
  <si>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</si>
  <si>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</si>
  <si>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</si>
  <si>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</si>
  <si>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</si>
  <si>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</si>
  <si>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</si>
  <si>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</si>
  <si>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</si>
  <si>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</si>
  <si>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</si>
  <si>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</si>
  <si>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</si>
  <si>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</si>
  <si>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</si>
  <si>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</si>
  <si>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</si>
  <si>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</si>
  <si>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</si>
  <si>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</si>
  <si>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</si>
  <si>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</si>
  <si>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</si>
  <si>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</si>
  <si>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</si>
  <si>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</si>
  <si>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</si>
  <si>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</si>
  <si>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</si>
  <si>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</si>
  <si>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</si>
  <si>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</si>
  <si>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</si>
  <si>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</si>
  <si>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</si>
  <si>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</si>
  <si>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</si>
  <si>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</si>
  <si>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</si>
  <si>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</si>
  <si>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</si>
  <si>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</si>
  <si>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</si>
  <si>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</si>
  <si>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</si>
  <si>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</si>
  <si>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</si>
  <si>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</si>
  <si>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</si>
  <si>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</si>
  <si>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</si>
  <si>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</si>
  <si>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</si>
  <si>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</si>
  <si>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</si>
  <si>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</si>
  <si>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</si>
  <si>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</si>
  <si>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</si>
  <si>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</si>
  <si>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</si>
  <si>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</si>
  <si>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</si>
  <si>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</si>
  <si>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</si>
  <si>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</si>
  <si>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</si>
  <si>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</si>
  <si>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</si>
  <si>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</si>
  <si>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</si>
  <si>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</si>
  <si>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</si>
  <si>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</si>
  <si>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</si>
  <si>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</si>
  <si>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</si>
  <si>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</si>
  <si>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</si>
  <si>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</si>
  <si>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</si>
  <si>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</si>
  <si>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</si>
  <si>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</si>
  <si>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</si>
  <si>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</si>
  <si>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</si>
  <si>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</si>
  <si>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</si>
  <si>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</si>
  <si>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</si>
  <si>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</si>
  <si>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</si>
  <si>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</si>
  <si>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</si>
  <si>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</si>
  <si>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</si>
  <si>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</si>
  <si>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</si>
  <si>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</si>
  <si>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</si>
  <si>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</si>
  <si>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</si>
  <si>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</si>
  <si>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</si>
  <si>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</si>
  <si>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</si>
  <si>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</si>
  <si>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</si>
  <si>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</si>
  <si>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</si>
  <si>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</si>
  <si>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</si>
  <si>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</si>
  <si>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</si>
  <si>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</si>
  <si>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</si>
  <si>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</si>
  <si>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</si>
  <si>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</si>
  <si>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</si>
  <si>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</si>
  <si>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</si>
  <si>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</si>
  <si>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</si>
  <si>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</si>
  <si>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</si>
  <si>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</si>
  <si>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</si>
  <si>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</si>
  <si>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</si>
  <si>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</si>
  <si>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</si>
  <si>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</si>
  <si>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</si>
  <si>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</si>
  <si>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</si>
  <si>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</si>
  <si>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</si>
  <si>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</si>
  <si>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</si>
  <si>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</si>
  <si>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</si>
  <si>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</si>
  <si>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</si>
  <si>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</si>
  <si>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</si>
  <si>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</si>
  <si>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</si>
  <si>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</si>
  <si>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</si>
  <si>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</si>
  <si>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</si>
  <si>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</si>
  <si>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</si>
  <si>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</si>
  <si>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</si>
  <si>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</si>
  <si>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</si>
  <si>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</si>
  <si>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</si>
  <si>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</si>
  <si>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</si>
  <si>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</si>
  <si>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</si>
  <si>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</si>
  <si>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</si>
  <si>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</si>
  <si>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</si>
  <si>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</si>
  <si>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</si>
  <si>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</si>
  <si>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</si>
  <si>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</si>
  <si>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</si>
  <si>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</si>
  <si>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</si>
  <si>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</si>
  <si>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</si>
  <si>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</si>
  <si>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</si>
  <si>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</si>
  <si>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</si>
  <si>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</si>
  <si>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</si>
  <si>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</si>
  <si>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</si>
  <si>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</si>
  <si>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</si>
  <si>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</si>
  <si>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</si>
  <si>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</si>
  <si>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</si>
  <si>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</si>
  <si>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</si>
  <si>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</si>
  <si>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</si>
  <si>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</si>
  <si>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</si>
  <si>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</si>
  <si>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</si>
  <si>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</si>
  <si>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</si>
  <si>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</si>
  <si>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</si>
  <si>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</si>
  <si>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</si>
  <si>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</si>
  <si>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</si>
  <si>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</si>
  <si>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</si>
  <si>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</si>
  <si>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</si>
  <si>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</si>
  <si>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</si>
  <si>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</si>
  <si>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</si>
  <si>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</si>
  <si>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</si>
  <si>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</si>
  <si>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</si>
  <si>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</si>
  <si>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</si>
  <si>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</si>
  <si>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</si>
  <si>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</si>
  <si>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</si>
  <si>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</si>
  <si>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</si>
  <si>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</si>
  <si>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</si>
  <si>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</si>
  <si>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</si>
  <si>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</si>
  <si>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</si>
  <si>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</si>
  <si>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</si>
  <si>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</si>
  <si>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</si>
  <si>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</si>
  <si>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</si>
  <si>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</si>
  <si>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</si>
  <si>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</si>
  <si>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</si>
  <si>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</si>
  <si>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</si>
  <si>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</si>
  <si>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</si>
  <si>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</si>
  <si>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</si>
  <si>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</si>
  <si>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</si>
  <si>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</si>
  <si>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</si>
  <si>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</si>
  <si>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</si>
  <si>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</si>
  <si>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</si>
  <si>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</si>
  <si>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</si>
  <si>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</si>
  <si>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</si>
  <si>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</si>
  <si>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</si>
  <si>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</si>
  <si>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</si>
  <si>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</si>
  <si>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</si>
  <si>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</si>
  <si>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</si>
  <si>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</si>
  <si>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</si>
  <si>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</si>
  <si>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</si>
  <si>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</si>
  <si>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</si>
  <si>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</si>
  <si>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</si>
  <si>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</si>
  <si>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</si>
  <si>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</si>
  <si>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</si>
  <si>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</si>
  <si>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</si>
  <si>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</si>
  <si>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</si>
  <si>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</si>
  <si>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</si>
  <si>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</si>
  <si>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</si>
  <si>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</si>
  <si>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</si>
  <si>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</si>
  <si>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</si>
  <si>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</si>
  <si>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</si>
  <si>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</si>
  <si>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</si>
  <si>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</si>
  <si>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</si>
  <si>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</si>
  <si>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</si>
  <si>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</si>
  <si>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</si>
  <si>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</si>
  <si>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</si>
  <si>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</si>
  <si>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</si>
  <si>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</si>
  <si>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</si>
  <si>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</si>
  <si>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</si>
  <si>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</si>
  <si>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</si>
  <si>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</si>
  <si>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</si>
  <si>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</si>
  <si>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</si>
  <si>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</si>
  <si>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</si>
  <si>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</si>
  <si>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</si>
  <si>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</si>
  <si>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</si>
  <si>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</si>
  <si>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</si>
  <si>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</si>
  <si>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</si>
  <si>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</si>
  <si>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</si>
  <si>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</si>
  <si>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</si>
  <si>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</si>
  <si>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</si>
  <si>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</si>
  <si>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</si>
  <si>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</si>
  <si>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</si>
  <si>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</si>
  <si>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</si>
  <si>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</si>
  <si>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</si>
  <si>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</si>
  <si>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</si>
  <si>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</si>
  <si>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</si>
  <si>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</si>
  <si>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</si>
  <si>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</si>
  <si>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</si>
  <si>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</si>
  <si>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</si>
  <si>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</si>
  <si>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</si>
  <si>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</si>
  <si>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</si>
  <si>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</si>
  <si>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</si>
  <si>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</si>
  <si>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</si>
  <si>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</si>
  <si>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</si>
  <si>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</si>
  <si>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</si>
  <si>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</si>
  <si>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</si>
  <si>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</si>
  <si>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</si>
  <si>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</si>
  <si>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</si>
  <si>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</si>
  <si>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</si>
  <si>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</si>
  <si>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</si>
  <si>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</si>
  <si>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</si>
  <si>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</si>
  <si>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</si>
  <si>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</si>
  <si>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</si>
  <si>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</si>
  <si>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</si>
  <si>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</si>
  <si>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</si>
  <si>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</si>
  <si>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</si>
  <si>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</si>
  <si>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</si>
  <si>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</si>
  <si>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</si>
  <si>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</si>
  <si>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</si>
  <si>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</si>
  <si>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</si>
  <si>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</si>
  <si>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</si>
  <si>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</si>
  <si>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</si>
  <si>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</si>
  <si>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</si>
  <si>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</si>
  <si>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</si>
  <si>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</si>
  <si>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</si>
  <si>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</si>
  <si>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</si>
  <si>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</si>
  <si>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</si>
  <si>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</si>
  <si>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</si>
  <si>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</si>
  <si>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</si>
  <si>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</si>
  <si>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</si>
  <si>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</si>
  <si>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</si>
  <si>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</si>
  <si>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</si>
  <si>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</si>
  <si>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</si>
  <si>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</si>
  <si>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</si>
  <si>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</si>
  <si>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</si>
  <si>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</si>
  <si>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</si>
  <si>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</si>
  <si>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</si>
  <si>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</si>
  <si>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</si>
  <si>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</si>
  <si>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</si>
  <si>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</si>
  <si>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</si>
  <si>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</si>
  <si>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</si>
  <si>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</si>
  <si>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</si>
  <si>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</si>
  <si>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</si>
  <si>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</si>
  <si>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</si>
  <si>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</si>
  <si>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</si>
  <si>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</si>
  <si>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</si>
  <si>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</si>
  <si>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</si>
  <si>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</si>
  <si>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</si>
  <si>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</si>
  <si>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</si>
  <si>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</si>
  <si>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</si>
  <si>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</si>
  <si>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</si>
  <si>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</si>
  <si>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</si>
  <si>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</si>
  <si>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</si>
  <si>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</si>
  <si>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</si>
  <si>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</si>
  <si>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</si>
  <si>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</si>
  <si>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</si>
  <si>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</si>
  <si>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</si>
  <si>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</si>
  <si>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</si>
  <si>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</si>
  <si>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</si>
  <si>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</si>
  <si>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</si>
  <si>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</si>
  <si>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</si>
  <si>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</si>
  <si>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</si>
  <si>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</si>
  <si>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</si>
  <si>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</si>
  <si>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</si>
  <si>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</si>
  <si>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</si>
  <si>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</si>
  <si>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</si>
  <si>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</si>
  <si>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</si>
  <si>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</si>
  <si>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</si>
  <si>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</si>
  <si>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</si>
  <si>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</si>
  <si>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</si>
  <si>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</si>
  <si>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</si>
  <si>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</si>
  <si>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</si>
  <si>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</si>
  <si>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</si>
  <si>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</si>
  <si>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</si>
  <si>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</si>
  <si>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</si>
  <si>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</si>
  <si>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</si>
  <si>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</si>
  <si>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</si>
  <si>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</si>
  <si>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</si>
  <si>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</si>
  <si>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</si>
  <si>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</si>
  <si>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</si>
  <si>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</si>
  <si>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</si>
  <si>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</si>
  <si>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</si>
  <si>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</si>
  <si>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</si>
  <si>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</si>
  <si>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</si>
  <si>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</si>
  <si>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</si>
  <si>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</si>
  <si>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</si>
  <si>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</si>
  <si>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</si>
  <si>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</si>
  <si>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</si>
  <si>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</si>
  <si>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</si>
  <si>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</si>
  <si>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</si>
  <si>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</si>
  <si>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</si>
  <si>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</si>
  <si>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</si>
  <si>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</si>
  <si>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</si>
  <si>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</si>
  <si>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</si>
  <si>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</si>
  <si>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</si>
  <si>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</si>
  <si>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</si>
  <si>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</si>
  <si>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</si>
  <si>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</si>
  <si>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</si>
  <si>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</si>
  <si>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</si>
  <si>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</si>
  <si>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</si>
  <si>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</si>
  <si>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</si>
  <si>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</si>
  <si>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</si>
  <si>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</si>
  <si>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</si>
  <si>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</si>
  <si>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</si>
  <si>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</si>
  <si>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</si>
  <si>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</si>
  <si>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</si>
  <si>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</si>
  <si>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</si>
  <si>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</si>
  <si>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</si>
  <si>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</si>
  <si>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</si>
  <si>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</si>
  <si>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</si>
  <si>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</si>
  <si>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</si>
  <si>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</si>
  <si>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</si>
  <si>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</si>
  <si>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</si>
  <si>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</si>
  <si>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</si>
  <si>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</si>
  <si>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</si>
  <si>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</si>
  <si>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</si>
  <si>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</si>
  <si>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</si>
  <si>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</si>
  <si>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</si>
  <si>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</si>
  <si>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</si>
  <si>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</si>
  <si>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</si>
  <si>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</si>
  <si>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</si>
  <si>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</si>
  <si>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</si>
  <si>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</si>
  <si>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</si>
  <si>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</si>
  <si>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</si>
  <si>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</si>
  <si>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</si>
  <si>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</si>
  <si>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</si>
  <si>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</si>
  <si>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</si>
  <si>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</si>
  <si>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</si>
  <si>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</si>
  <si>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</si>
  <si>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</si>
  <si>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</si>
  <si>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</si>
  <si>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</si>
  <si>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</si>
  <si>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</si>
  <si>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</si>
  <si>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</si>
  <si>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</si>
  <si>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</si>
  <si>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</si>
  <si>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</si>
  <si>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</si>
  <si>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</si>
  <si>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</si>
  <si>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</si>
  <si>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</si>
  <si>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</si>
  <si>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</si>
  <si>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</si>
  <si>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</si>
  <si>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</si>
  <si>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</si>
  <si>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</si>
  <si>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</si>
  <si>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</si>
  <si>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</si>
  <si>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</si>
  <si>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</si>
  <si>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</si>
  <si>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</si>
  <si>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</si>
  <si>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</si>
  <si>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</si>
  <si>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</si>
  <si>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</si>
  <si>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</si>
  <si>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</si>
  <si>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</si>
  <si>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</si>
  <si>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</si>
  <si>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</si>
  <si>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</si>
  <si>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</si>
  <si>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</si>
  <si>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</si>
  <si>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</si>
  <si>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</si>
  <si>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</si>
  <si>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</si>
  <si>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</si>
  <si>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</si>
  <si>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</si>
  <si>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</si>
  <si>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</si>
  <si>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</si>
  <si>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</si>
  <si>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</si>
  <si>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</si>
  <si>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</si>
  <si>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</si>
  <si>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</si>
  <si>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</si>
  <si>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</si>
  <si>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</si>
  <si>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</si>
  <si>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</si>
  <si>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</si>
  <si>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</si>
  <si>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</si>
  <si>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</si>
  <si>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</si>
  <si>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</si>
  <si>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</si>
  <si>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</si>
  <si>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</si>
  <si>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</si>
  <si>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</si>
  <si>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</si>
  <si>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</si>
  <si>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</si>
  <si>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</si>
  <si>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</si>
  <si>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</si>
  <si>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</si>
  <si>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</si>
  <si>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</si>
  <si>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</si>
  <si>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</si>
  <si>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</si>
  <si>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</si>
  <si>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</si>
  <si>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</si>
  <si>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</si>
  <si>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</si>
  <si>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</si>
  <si>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</si>
  <si>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</si>
  <si>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</si>
  <si>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</si>
  <si>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</si>
  <si>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</si>
  <si>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</si>
  <si>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</si>
  <si>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</si>
  <si>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</si>
  <si>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</si>
  <si>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</si>
  <si>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</si>
  <si>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</si>
  <si>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</si>
  <si>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</si>
  <si>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</si>
  <si>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</si>
  <si>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</si>
  <si>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</si>
  <si>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</si>
  <si>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</si>
  <si>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</si>
  <si>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</si>
  <si>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</si>
  <si>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</si>
  <si>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</si>
  <si>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</si>
  <si>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</si>
  <si>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</si>
  <si>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</si>
  <si>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</si>
  <si>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</si>
  <si>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</si>
  <si>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</si>
  <si>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</si>
  <si>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</si>
  <si>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</si>
  <si>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</si>
  <si>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</si>
  <si>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</si>
  <si>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</si>
  <si>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</si>
  <si>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</si>
  <si>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</si>
  <si>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</si>
  <si>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</si>
  <si>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</si>
  <si>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</si>
  <si>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</si>
  <si>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</si>
  <si>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</si>
  <si>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</si>
  <si>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</si>
  <si>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</si>
  <si>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</si>
  <si>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</si>
  <si>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</si>
  <si>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</si>
  <si>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</si>
  <si>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</si>
  <si>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</si>
  <si>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</si>
  <si>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</si>
  <si>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</si>
  <si>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</si>
  <si>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</si>
  <si>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</si>
  <si>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</si>
  <si>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</si>
  <si>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</si>
  <si>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</si>
  <si>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</si>
  <si>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</si>
  <si>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</si>
  <si>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</si>
  <si>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</si>
  <si>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</si>
  <si>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</si>
  <si>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</si>
  <si>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</si>
  <si>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</si>
  <si>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</si>
  <si>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</si>
  <si>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</si>
  <si>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</si>
  <si>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</si>
  <si>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</si>
  <si>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</si>
  <si>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</si>
  <si>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</si>
  <si>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</si>
  <si>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</si>
  <si>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</si>
  <si>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</si>
  <si>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</si>
  <si>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</si>
  <si>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</si>
  <si>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</si>
  <si>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</si>
  <si>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</si>
  <si>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</si>
  <si>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</si>
  <si>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</si>
  <si>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</si>
  <si>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</si>
  <si>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</si>
  <si>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</si>
  <si>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</si>
  <si>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</si>
  <si>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</si>
  <si>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</si>
  <si>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</si>
  <si>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</si>
  <si>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</si>
  <si>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</si>
  <si>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</si>
  <si>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</si>
  <si>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</si>
  <si>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</si>
  <si>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</si>
  <si>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</si>
  <si>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</si>
  <si>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</si>
  <si>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</si>
  <si>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</si>
  <si>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</si>
  <si>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</si>
  <si>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</si>
  <si>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</si>
  <si>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</si>
  <si>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</si>
  <si>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</si>
  <si>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</si>
  <si>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</si>
  <si>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</si>
  <si>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</si>
  <si>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</si>
  <si>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</si>
  <si>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</si>
  <si>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</si>
  <si>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</si>
  <si>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</si>
  <si>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</si>
  <si>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</si>
  <si>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</si>
  <si>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</si>
  <si>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</si>
  <si>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</si>
  <si>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</si>
  <si>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</si>
  <si>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</si>
  <si>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</si>
  <si>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</si>
  <si>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</si>
  <si>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</si>
  <si>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</si>
  <si>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</si>
  <si>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</si>
  <si>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</si>
  <si>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</si>
  <si>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</si>
  <si>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</si>
  <si>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</si>
  <si>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</si>
  <si>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</si>
  <si>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</si>
  <si>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</si>
  <si>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</si>
  <si>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</si>
  <si>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</si>
  <si>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</si>
  <si>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</si>
  <si>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</si>
  <si>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</si>
  <si>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</si>
  <si>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</si>
  <si>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</si>
  <si>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</si>
  <si>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</si>
  <si>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</si>
  <si>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</si>
  <si>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</si>
  <si>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</si>
  <si>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</si>
  <si>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</si>
  <si>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</si>
  <si>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</si>
  <si>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</si>
  <si>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</si>
  <si>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</si>
  <si>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</si>
  <si>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</si>
  <si>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</si>
  <si>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</si>
  <si>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</si>
  <si>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</si>
  <si>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</si>
  <si>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</si>
  <si>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</si>
  <si>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</si>
  <si>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</si>
  <si>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</si>
  <si>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</si>
  <si>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</si>
  <si>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</si>
  <si>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</si>
  <si>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</si>
  <si>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</si>
  <si>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</si>
  <si>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</si>
  <si>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</si>
  <si>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</si>
  <si>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</si>
  <si>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</si>
  <si>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</si>
  <si>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</si>
  <si>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</si>
  <si>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</si>
  <si>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</si>
  <si>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</si>
  <si>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</si>
  <si>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</si>
  <si>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</si>
  <si>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</si>
  <si>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</si>
  <si>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</si>
  <si>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</si>
  <si>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</si>
  <si>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</si>
  <si>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</si>
  <si>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</si>
  <si>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</si>
  <si>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</si>
  <si>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</si>
  <si>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</si>
  <si>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</si>
  <si>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</si>
  <si>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</si>
  <si>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</si>
  <si>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</si>
  <si>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</si>
  <si>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</si>
  <si>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</si>
  <si>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</si>
  <si>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</si>
  <si>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</si>
  <si>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</si>
  <si>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</si>
  <si>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</si>
  <si>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</si>
  <si>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</si>
  <si>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</si>
  <si>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</si>
  <si>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</si>
  <si>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</si>
  <si>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</si>
  <si>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</si>
  <si>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</si>
  <si>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</si>
  <si>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</si>
  <si>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</si>
  <si>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</si>
  <si>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</si>
  <si>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</si>
  <si>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</si>
  <si>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</si>
  <si>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</si>
  <si>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</si>
  <si>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</si>
  <si>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</si>
  <si>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</si>
  <si>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</si>
  <si>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</si>
  <si>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</si>
  <si>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</si>
  <si>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</si>
  <si>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</si>
  <si>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</si>
  <si>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</si>
  <si>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</si>
  <si>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</si>
  <si>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</si>
  <si>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</si>
  <si>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</si>
  <si>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</si>
  <si>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</si>
  <si>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</si>
  <si>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</si>
  <si>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</si>
  <si>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</si>
  <si>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</si>
  <si>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</si>
  <si>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</si>
  <si>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</si>
  <si>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</si>
  <si>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</si>
  <si>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</si>
  <si>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</si>
  <si>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</si>
  <si>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</si>
  <si>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</si>
  <si>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</si>
  <si>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</si>
  <si>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</si>
  <si>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</si>
  <si>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</si>
  <si>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</si>
  <si>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</si>
  <si>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</si>
  <si>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</si>
  <si>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</si>
  <si>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</si>
  <si>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</si>
  <si>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</si>
  <si>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</si>
  <si>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</si>
  <si>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</si>
  <si>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</si>
  <si>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</si>
  <si>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</si>
  <si>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</si>
  <si>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</si>
  <si>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</si>
  <si>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</si>
  <si>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</si>
  <si>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</si>
  <si>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</si>
  <si>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</si>
  <si>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</si>
  <si>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</si>
  <si>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</si>
  <si>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</si>
  <si>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</si>
  <si>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</si>
  <si>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</si>
  <si>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</si>
  <si>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</si>
  <si>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</si>
  <si>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</si>
  <si>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</si>
  <si>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</si>
  <si>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</si>
  <si>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</si>
  <si>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</si>
  <si>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</si>
  <si>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</si>
  <si>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</si>
  <si>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</si>
  <si>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</si>
  <si>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</si>
  <si>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</si>
  <si>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</si>
  <si>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</si>
  <si>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</si>
  <si>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</si>
  <si>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</si>
  <si>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</si>
  <si>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</si>
  <si>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</si>
  <si>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</si>
  <si>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</si>
  <si>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</si>
  <si>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</si>
  <si>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</si>
  <si>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</si>
  <si>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</si>
  <si>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</si>
  <si>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</si>
  <si>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</si>
  <si>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</si>
  <si>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</si>
  <si>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</si>
  <si>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</si>
  <si>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</si>
  <si>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</si>
  <si>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</si>
  <si>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</si>
  <si>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</si>
  <si>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</si>
  <si>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</si>
  <si>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</si>
  <si>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</si>
  <si>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</si>
  <si>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</si>
  <si>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</si>
  <si>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</si>
  <si>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</si>
  <si>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</si>
  <si>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</si>
  <si>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</si>
  <si>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</si>
  <si>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</si>
  <si>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</si>
  <si>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</si>
  <si>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</si>
  <si>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</si>
  <si>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</si>
  <si>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</si>
  <si>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</si>
  <si>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</si>
  <si>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</si>
  <si>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</si>
  <si>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</si>
  <si>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</si>
  <si>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</si>
  <si>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</si>
  <si>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</si>
  <si>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</si>
  <si>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</si>
  <si>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</si>
  <si>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</si>
  <si>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</si>
  <si>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</si>
  <si>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</si>
  <si>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</si>
  <si>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</si>
  <si>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</si>
  <si>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</si>
  <si>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</si>
  <si>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</si>
  <si>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</si>
  <si>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</si>
  <si>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</si>
  <si>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</si>
  <si>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</si>
  <si>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</si>
  <si>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</si>
  <si>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</si>
  <si>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</si>
  <si>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</si>
  <si>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</si>
  <si>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</si>
  <si>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</si>
  <si>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</si>
  <si>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</si>
  <si>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</si>
  <si>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</si>
  <si>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</si>
  <si>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</si>
  <si>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</si>
  <si>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</si>
  <si>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</si>
  <si>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</si>
  <si>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</si>
  <si>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</si>
  <si>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</si>
  <si>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</si>
  <si>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</si>
  <si>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</si>
  <si>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</si>
  <si>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</si>
  <si>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</si>
  <si>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</si>
  <si>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</si>
  <si>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</si>
  <si>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</si>
  <si>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</si>
  <si>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</si>
  <si>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</si>
  <si>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</si>
  <si>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</si>
  <si>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</si>
  <si>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</si>
  <si>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</si>
  <si>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</si>
  <si>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</si>
  <si>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</si>
  <si>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</si>
  <si>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</si>
  <si>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</si>
  <si>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</si>
  <si>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</si>
  <si>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</si>
  <si>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</si>
  <si>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</si>
  <si>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</si>
  <si>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</si>
  <si>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</si>
  <si>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</si>
  <si>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</si>
  <si>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</si>
  <si>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</si>
  <si>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</si>
  <si>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</si>
  <si>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</si>
  <si>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</si>
  <si>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</si>
  <si>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</si>
  <si>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</si>
  <si>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</si>
  <si>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</si>
  <si>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</si>
  <si>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</si>
  <si>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</si>
  <si>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</si>
  <si>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</si>
  <si>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</si>
  <si>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</si>
  <si>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</si>
  <si>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</si>
  <si>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</si>
  <si>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</si>
  <si>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</si>
  <si>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</si>
  <si>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</si>
  <si>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</si>
  <si>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</si>
  <si>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</si>
  <si>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</si>
  <si>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</si>
  <si>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</si>
  <si>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</si>
  <si>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</si>
  <si>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</si>
  <si>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</si>
  <si>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</si>
  <si>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</si>
  <si>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</si>
  <si>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</si>
  <si>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</si>
  <si>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</si>
  <si>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</si>
  <si>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</si>
  <si>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</si>
  <si>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</si>
  <si>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</si>
  <si>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</si>
  <si>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</si>
  <si>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</si>
  <si>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</si>
  <si>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</si>
  <si>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</si>
  <si>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</si>
  <si>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</si>
  <si>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</si>
  <si>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</si>
  <si>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</si>
  <si>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</si>
  <si>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</si>
  <si>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</si>
  <si>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</si>
  <si>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</si>
  <si>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</si>
  <si>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</si>
  <si>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</si>
  <si>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</si>
  <si>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</si>
  <si>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</si>
  <si>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</si>
  <si>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</si>
  <si>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</si>
  <si>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</si>
  <si>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</si>
  <si>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</si>
  <si>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</si>
  <si>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</si>
  <si>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</si>
  <si>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</si>
  <si>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</si>
  <si>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</si>
  <si>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</si>
  <si>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</si>
  <si>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</si>
  <si>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</si>
  <si>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</si>
  <si>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</si>
  <si>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</si>
  <si>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</si>
  <si>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</si>
  <si>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</si>
  <si>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</si>
  <si>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</si>
  <si>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</si>
  <si>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</si>
  <si>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</si>
  <si>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</si>
  <si>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</si>
  <si>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</si>
  <si>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</si>
  <si>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</si>
  <si>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</si>
  <si>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</si>
  <si>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</si>
  <si>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</si>
  <si>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</si>
  <si>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</si>
  <si>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</si>
  <si>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</si>
  <si>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</si>
  <si>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</si>
  <si>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</si>
  <si>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</si>
  <si>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</si>
  <si>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</si>
  <si>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</si>
  <si>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</si>
  <si>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</si>
  <si>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</si>
  <si>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</si>
  <si>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</si>
  <si>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</si>
  <si>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</si>
  <si>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</si>
  <si>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</si>
  <si>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</si>
  <si>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</si>
  <si>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</si>
  <si>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</si>
  <si>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</si>
  <si>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</si>
  <si>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</si>
  <si>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</si>
  <si>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</si>
  <si>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</si>
  <si>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</si>
  <si>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</si>
  <si>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</si>
  <si>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</si>
  <si>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</si>
  <si>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</si>
  <si>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</si>
  <si>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</si>
  <si>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</si>
  <si>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</si>
  <si>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</si>
  <si>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</si>
  <si>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</si>
  <si>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</si>
  <si>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</si>
  <si>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</si>
  <si>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</si>
  <si>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</si>
  <si>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</si>
  <si>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</si>
  <si>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</si>
  <si>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</si>
  <si>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</si>
  <si>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</si>
  <si>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</si>
  <si>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</si>
  <si>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</si>
  <si>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</si>
  <si>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</si>
  <si>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</si>
  <si>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</si>
  <si>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</si>
  <si>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</si>
  <si>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</si>
  <si>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</si>
  <si>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</si>
  <si>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</si>
  <si>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</si>
  <si>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</si>
  <si>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</si>
  <si>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</si>
  <si>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</si>
  <si>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</si>
  <si>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</si>
  <si>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</si>
  <si>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</si>
  <si>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</si>
  <si>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</si>
  <si>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</si>
  <si>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</si>
  <si>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</si>
  <si>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</si>
  <si>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</si>
  <si>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</si>
  <si>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</si>
  <si>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</si>
  <si>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</si>
  <si>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</si>
  <si>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</si>
  <si>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</si>
  <si>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</si>
  <si>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</si>
  <si>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</si>
  <si>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</si>
  <si>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</si>
  <si>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</si>
  <si>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</si>
  <si>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</si>
  <si>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</si>
  <si>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</si>
  <si>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</si>
  <si>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</si>
  <si>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</si>
  <si>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</si>
  <si>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</si>
  <si>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</si>
  <si>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</si>
  <si>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</si>
  <si>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</si>
  <si>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</si>
  <si>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</si>
  <si>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</si>
  <si>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</si>
  <si>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</si>
  <si>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</si>
  <si>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</si>
  <si>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</si>
  <si>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</si>
  <si>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</si>
  <si>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</si>
  <si>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</si>
  <si>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</si>
  <si>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</si>
  <si>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</si>
  <si>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</si>
  <si>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</si>
  <si>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</si>
  <si>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</si>
  <si>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</si>
  <si>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</si>
  <si>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</si>
  <si>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</si>
  <si>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</si>
  <si>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</si>
  <si>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</si>
  <si>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</si>
  <si>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</si>
  <si>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</si>
  <si>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</si>
  <si>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</si>
  <si>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</si>
  <si>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</si>
  <si>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</si>
  <si>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</si>
  <si>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</si>
  <si>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</si>
  <si>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</si>
  <si>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</si>
  <si>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</si>
  <si>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</si>
  <si>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</si>
  <si>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</si>
  <si>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</si>
  <si>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</si>
  <si>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</si>
  <si>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</si>
  <si>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</si>
  <si>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</si>
  <si>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</si>
  <si>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</si>
  <si>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</si>
  <si>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</si>
  <si>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</si>
  <si>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</si>
  <si>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</si>
  <si>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</si>
  <si>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</si>
  <si>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</si>
  <si>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</si>
  <si>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</si>
  <si>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</si>
  <si>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</si>
  <si>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</si>
  <si>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</si>
  <si>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</si>
  <si>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</si>
  <si>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</si>
  <si>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</si>
  <si>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</si>
  <si>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</si>
  <si>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</si>
  <si>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</si>
  <si>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</si>
  <si>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</si>
  <si>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</si>
  <si>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</si>
  <si>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</si>
  <si>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</si>
  <si>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</si>
  <si>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</si>
  <si>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</si>
  <si>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</si>
  <si>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</si>
  <si>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</si>
  <si>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</si>
  <si>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</si>
  <si>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</si>
  <si>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</si>
  <si>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</si>
  <si>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</si>
  <si>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</si>
  <si>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</si>
  <si>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</si>
  <si>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</si>
  <si>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</si>
  <si>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</si>
  <si>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</si>
  <si>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</si>
  <si>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</si>
  <si>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</si>
  <si>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</si>
  <si>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</si>
  <si>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</si>
  <si>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</si>
  <si>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</si>
  <si>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</si>
  <si>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</si>
  <si>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</si>
  <si>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</si>
  <si>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</si>
  <si>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</si>
  <si>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</si>
  <si>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</si>
  <si>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</si>
  <si>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</si>
  <si>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</si>
  <si>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</si>
  <si>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</si>
  <si>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</si>
  <si>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</si>
  <si>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</si>
  <si>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</si>
  <si>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</si>
  <si>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</si>
  <si>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</si>
  <si>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</si>
  <si>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</si>
  <si>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</si>
  <si>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</si>
  <si>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</si>
  <si>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</si>
  <si>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</si>
  <si>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</si>
  <si>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</si>
  <si>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</si>
  <si>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</si>
  <si>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</si>
  <si>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</si>
  <si>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</si>
  <si>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</si>
  <si>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</si>
  <si>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</si>
  <si>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</si>
  <si>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</si>
  <si>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</si>
  <si>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</si>
  <si>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</si>
  <si>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</si>
  <si>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</si>
  <si>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</si>
  <si>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</si>
  <si>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</si>
  <si>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</si>
  <si>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</si>
  <si>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</si>
  <si>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</si>
  <si>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</si>
  <si>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</si>
  <si>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</si>
  <si>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</si>
  <si>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</si>
  <si>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</si>
  <si>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</si>
  <si>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</si>
  <si>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</si>
  <si>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</si>
  <si>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</si>
  <si>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</si>
  <si>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</si>
  <si>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</si>
  <si>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</si>
  <si>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</si>
  <si>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</si>
  <si>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</si>
  <si>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</si>
  <si>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</si>
  <si>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</si>
  <si>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</si>
  <si>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</si>
  <si>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</si>
  <si>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</si>
  <si>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</si>
  <si>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</si>
  <si>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</si>
  <si>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</si>
  <si>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</si>
  <si>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</si>
  <si>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</si>
  <si>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</si>
  <si>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</si>
  <si>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</si>
  <si>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</si>
  <si>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</si>
  <si>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</si>
  <si>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</si>
  <si>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</si>
  <si>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</si>
  <si>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</si>
  <si>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</si>
  <si>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</si>
  <si>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</si>
  <si>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</si>
  <si>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</si>
  <si>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</si>
  <si>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</si>
  <si>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</si>
  <si>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</si>
  <si>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</si>
  <si>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</si>
  <si>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</si>
  <si>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</si>
  <si>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</si>
  <si>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</si>
  <si>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</si>
  <si>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</si>
  <si>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</si>
  <si>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</si>
  <si>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</si>
  <si>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</si>
  <si>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</si>
  <si>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</si>
  <si>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</si>
  <si>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</si>
  <si>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</si>
  <si>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</si>
  <si>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</si>
  <si>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</si>
  <si>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</si>
  <si>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</si>
  <si>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</si>
  <si>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</si>
  <si>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</si>
  <si>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</si>
  <si>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</si>
  <si>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</si>
  <si>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</si>
  <si>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</si>
  <si>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</si>
  <si>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</si>
  <si>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</si>
  <si>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</si>
  <si>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</si>
  <si>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</si>
  <si>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</si>
  <si>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</si>
  <si>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</si>
  <si>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</si>
  <si>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</si>
  <si>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</si>
  <si>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</si>
  <si>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</si>
  <si>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</si>
  <si>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</si>
  <si>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</si>
  <si>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</si>
  <si>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</si>
  <si>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</si>
  <si>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</si>
  <si>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</si>
  <si>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</si>
  <si>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</si>
  <si>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</si>
  <si>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</si>
  <si>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</si>
  <si>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</si>
  <si>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</si>
  <si>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</si>
  <si>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</si>
  <si>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</si>
  <si>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</si>
  <si>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</si>
  <si>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</si>
  <si>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</si>
  <si>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</si>
  <si>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</si>
  <si>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</si>
  <si>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</si>
  <si>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</si>
  <si>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</si>
  <si>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</si>
  <si>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</si>
  <si>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</si>
  <si>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</si>
  <si>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</si>
  <si>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</si>
  <si>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</si>
  <si>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</si>
  <si>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</si>
  <si>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</si>
  <si>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</si>
  <si>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</si>
  <si>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</si>
  <si>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</si>
  <si>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</si>
  <si>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</si>
  <si>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</si>
  <si>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</si>
  <si>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</si>
  <si>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</si>
  <si>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</si>
  <si>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</si>
  <si>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</si>
  <si>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</si>
  <si>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</si>
  <si>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</si>
  <si>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</si>
  <si>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</si>
  <si>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</si>
  <si>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</si>
  <si>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</si>
  <si>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</si>
  <si>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</si>
  <si>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</si>
  <si>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</si>
  <si>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</si>
  <si>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</si>
  <si>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</si>
  <si>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</si>
  <si>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</si>
  <si>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</si>
  <si>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</si>
  <si>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</si>
  <si>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</si>
  <si>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</si>
  <si>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</si>
  <si>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</si>
  <si>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</si>
  <si>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</si>
  <si>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</si>
  <si>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</si>
  <si>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</si>
  <si>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</si>
  <si>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</si>
  <si>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</si>
  <si>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</si>
  <si>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</si>
  <si>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</si>
  <si>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</si>
  <si>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</si>
  <si>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</si>
  <si>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</si>
  <si>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</si>
  <si>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</si>
  <si>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</si>
  <si>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</si>
  <si>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</si>
  <si>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</si>
  <si>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</si>
  <si>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</si>
  <si>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</si>
  <si>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</si>
  <si>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</si>
  <si>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</si>
  <si>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</si>
  <si>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</si>
  <si>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</si>
  <si>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</si>
  <si>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</si>
  <si>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</si>
  <si>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</si>
  <si>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</si>
  <si>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</si>
  <si>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</si>
  <si>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</si>
  <si>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</si>
  <si>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</si>
  <si>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</si>
  <si>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</si>
  <si>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</si>
  <si>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</si>
  <si>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</si>
  <si>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</si>
  <si>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</si>
  <si>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</si>
  <si>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</si>
  <si>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</si>
  <si>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</si>
  <si>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</si>
  <si>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</si>
  <si>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</si>
  <si>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</si>
  <si>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</si>
  <si>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</si>
  <si>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</si>
  <si>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</si>
  <si>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</si>
  <si>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</si>
  <si>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</si>
  <si>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</si>
  <si>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</si>
  <si>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</si>
  <si>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</si>
  <si>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</si>
  <si>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</si>
  <si>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</si>
  <si>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</si>
  <si>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</si>
  <si>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</si>
  <si>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</si>
  <si>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</si>
  <si>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</si>
  <si>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</si>
  <si>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</si>
  <si>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</si>
  <si>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</si>
  <si>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</si>
  <si>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</si>
  <si>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</si>
  <si>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</si>
  <si>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</si>
  <si>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</si>
  <si>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</si>
  <si>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</si>
  <si>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</si>
  <si>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</si>
  <si>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</si>
  <si>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</si>
  <si>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</si>
  <si>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</si>
  <si>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</si>
  <si>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</si>
  <si>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</si>
  <si>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</si>
  <si>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</si>
  <si>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</si>
  <si>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</si>
  <si>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</si>
  <si>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</si>
  <si>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</si>
  <si>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</si>
  <si>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</si>
  <si>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</si>
  <si>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</si>
  <si>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</si>
  <si>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</si>
  <si>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</si>
  <si>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</si>
  <si>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</si>
  <si>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</si>
  <si>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</si>
  <si>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</si>
  <si>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</si>
  <si>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</si>
  <si>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</si>
  <si>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</si>
  <si>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</si>
  <si>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</si>
  <si>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</si>
  <si>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</si>
  <si>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</si>
  <si>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</si>
  <si>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</si>
  <si>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</si>
  <si>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</si>
  <si>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</si>
  <si>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</si>
  <si>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</si>
  <si>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</si>
  <si>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</si>
  <si>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</si>
  <si>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</si>
  <si>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</si>
  <si>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</si>
  <si>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</si>
  <si>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</si>
  <si>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</si>
  <si>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</si>
  <si>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</si>
  <si>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</si>
  <si>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</si>
  <si>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</si>
  <si>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</si>
  <si>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</si>
  <si>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</si>
  <si>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</si>
  <si>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</si>
  <si>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</si>
  <si>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</si>
  <si>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</si>
  <si>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</si>
  <si>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</si>
  <si>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</si>
  <si>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</si>
  <si>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</si>
  <si>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</si>
  <si>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</si>
  <si>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</si>
  <si>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</si>
  <si>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</si>
  <si>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</si>
  <si>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</si>
  <si>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</si>
  <si>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</si>
  <si>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</si>
  <si>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</si>
  <si>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</si>
  <si>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</si>
  <si>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</si>
  <si>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</si>
  <si>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</si>
  <si>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</si>
  <si>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</si>
  <si>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</si>
  <si>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</si>
  <si>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</si>
  <si>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</si>
  <si>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</si>
  <si>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</si>
  <si>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</si>
  <si>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</si>
  <si>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</si>
  <si>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</si>
  <si>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</si>
  <si>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</si>
  <si>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</si>
  <si>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</si>
  <si>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</si>
  <si>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</si>
  <si>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</si>
  <si>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</si>
  <si>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</si>
  <si>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</si>
  <si>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</si>
  <si>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</si>
  <si>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</si>
  <si>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</si>
  <si>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</si>
  <si>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</si>
  <si>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</si>
  <si>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</si>
  <si>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</si>
  <si>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</si>
  <si>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</si>
  <si>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</si>
  <si>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</si>
  <si>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</si>
  <si>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</si>
  <si>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</si>
  <si>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</si>
  <si>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</si>
  <si>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</si>
  <si>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</si>
  <si>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</si>
  <si>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</si>
  <si>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</si>
  <si>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</si>
  <si>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</si>
  <si>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</si>
  <si>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</si>
  <si>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</si>
  <si>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</si>
  <si>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</si>
  <si>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</si>
  <si>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</si>
  <si>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</si>
  <si>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</si>
  <si>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</si>
  <si>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</si>
  <si>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</si>
  <si>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</si>
  <si>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</si>
  <si>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</si>
  <si>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</si>
  <si>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</si>
  <si>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</si>
  <si>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</si>
  <si>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</si>
  <si>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</si>
  <si>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</si>
  <si>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</si>
  <si>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</si>
  <si>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</si>
  <si>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</si>
  <si>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</si>
  <si>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</si>
  <si>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</si>
  <si>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</si>
  <si>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</si>
  <si>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</si>
  <si>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</si>
  <si>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</si>
  <si>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</si>
  <si>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</si>
  <si>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</si>
  <si>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</si>
  <si>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</si>
  <si>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</si>
  <si>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</si>
  <si>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</si>
  <si>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</si>
  <si>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</si>
  <si>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</si>
  <si>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</si>
  <si>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</si>
  <si>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</si>
  <si>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</si>
  <si>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</si>
  <si>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</si>
  <si>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</si>
  <si>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</si>
  <si>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</si>
  <si>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</si>
  <si>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</si>
  <si>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</si>
  <si>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</si>
  <si>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</si>
  <si>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</si>
  <si>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</si>
  <si>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</si>
  <si>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</si>
  <si>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</si>
  <si>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</si>
  <si>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</si>
  <si>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</si>
  <si>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</si>
  <si>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</si>
  <si>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</si>
  <si>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</si>
  <si>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</si>
  <si>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</si>
  <si>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</si>
  <si>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</si>
  <si>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</si>
  <si>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</si>
  <si>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</si>
  <si>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</si>
  <si>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</si>
  <si>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</si>
  <si>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</si>
  <si>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</si>
  <si>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</si>
  <si>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</si>
  <si>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</si>
  <si>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</si>
  <si>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</si>
  <si>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</si>
  <si>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</si>
  <si>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</si>
  <si>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</si>
  <si>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</si>
  <si>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</si>
  <si>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</si>
  <si>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</si>
  <si>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</si>
  <si>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</si>
  <si>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</si>
  <si>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</si>
  <si>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</si>
  <si>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</si>
  <si>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</si>
  <si>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</si>
  <si>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</si>
  <si>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</si>
  <si>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</si>
  <si>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</si>
  <si>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</si>
  <si>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</si>
  <si>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</si>
  <si>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</si>
  <si>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</si>
  <si>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</si>
  <si>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</si>
  <si>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</si>
  <si>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</si>
  <si>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</si>
  <si>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</si>
  <si>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</si>
  <si>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</si>
  <si>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</si>
  <si>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</si>
  <si>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</si>
  <si>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</si>
  <si>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</si>
  <si>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</si>
  <si>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</si>
  <si>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</si>
  <si>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</si>
  <si>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</si>
  <si>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</si>
  <si>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</si>
  <si>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</si>
  <si>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</si>
  <si>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</si>
  <si>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</si>
  <si>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</si>
  <si>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</si>
  <si>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</si>
  <si>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</si>
  <si>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</si>
  <si>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</si>
  <si>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</si>
  <si>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</si>
  <si>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</si>
  <si>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</si>
  <si>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</si>
  <si>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</si>
  <si>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</si>
  <si>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</si>
  <si>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</si>
  <si>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</si>
  <si>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</si>
  <si>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</si>
  <si>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</si>
  <si>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</si>
  <si>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</si>
  <si>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</si>
  <si>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</si>
  <si>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</si>
  <si>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</si>
  <si>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</si>
  <si>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</si>
  <si>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</si>
  <si>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</si>
  <si>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</si>
  <si>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</si>
  <si>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</si>
  <si>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</si>
  <si>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</si>
  <si>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</si>
  <si>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</si>
  <si>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</si>
  <si>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</si>
  <si>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</si>
  <si>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</si>
  <si>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</si>
  <si>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</si>
  <si>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</si>
  <si>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</si>
  <si>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</si>
  <si>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</si>
  <si>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</si>
  <si>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</si>
  <si>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</si>
  <si>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</si>
  <si>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</si>
  <si>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</si>
  <si>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</si>
  <si>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</si>
  <si>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</si>
  <si>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</si>
  <si>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</si>
  <si>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</si>
  <si>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</si>
  <si>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</si>
  <si>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</si>
  <si>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</si>
  <si>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</si>
  <si>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</si>
  <si>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</si>
  <si>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</si>
  <si>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</si>
  <si>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</si>
  <si>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</si>
  <si>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</si>
  <si>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</si>
  <si>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</si>
  <si>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</si>
  <si>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</si>
  <si>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</si>
  <si>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</si>
  <si>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</si>
  <si>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</si>
  <si>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</si>
  <si>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</si>
  <si>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</si>
  <si>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</si>
  <si>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</si>
  <si>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</si>
  <si>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</si>
  <si>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</si>
  <si>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</si>
  <si>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</si>
  <si>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</si>
  <si>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</si>
  <si>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</si>
  <si>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</si>
  <si>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</si>
  <si>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</si>
  <si>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</si>
  <si>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</si>
  <si>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</si>
  <si>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</si>
  <si>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</si>
  <si>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</si>
  <si>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</si>
  <si>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</si>
  <si>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</si>
  <si>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</si>
  <si>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</si>
  <si>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</si>
  <si>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</si>
  <si>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</si>
  <si>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</si>
  <si>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</si>
  <si>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</si>
  <si>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</si>
  <si>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</si>
  <si>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</si>
  <si>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</si>
  <si>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</si>
  <si>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</si>
  <si>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</si>
  <si>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</si>
  <si>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</si>
  <si>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</si>
  <si>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</si>
  <si>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</si>
  <si>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</si>
  <si>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</si>
  <si>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</si>
  <si>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</si>
  <si>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</si>
  <si>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</si>
  <si>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</si>
  <si>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</si>
  <si>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</si>
  <si>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</si>
  <si>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</si>
  <si>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</si>
  <si>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</si>
  <si>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</si>
  <si>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</si>
  <si>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</si>
  <si>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</si>
  <si>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</si>
  <si>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</si>
  <si>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</si>
  <si>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</si>
  <si>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</si>
  <si>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</si>
  <si>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</si>
  <si>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</si>
  <si>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</si>
  <si>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</si>
  <si>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</si>
  <si>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</si>
  <si>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</si>
  <si>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</si>
  <si>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</si>
  <si>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</si>
  <si>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</si>
  <si>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</si>
  <si>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</si>
  <si>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</si>
  <si>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</si>
  <si>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</si>
  <si>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</si>
  <si>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</si>
  <si>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</si>
  <si>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</si>
  <si>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</si>
  <si>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</si>
  <si>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</si>
  <si>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</si>
  <si>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</si>
  <si>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</si>
  <si>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</si>
  <si>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</si>
  <si>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</si>
  <si>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</si>
  <si>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</si>
  <si>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</si>
  <si>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</si>
  <si>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</si>
  <si>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</si>
  <si>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</si>
  <si>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</si>
  <si>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</si>
  <si>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</si>
  <si>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</si>
  <si>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</si>
  <si>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</si>
  <si>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</si>
  <si>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</si>
  <si>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</si>
  <si>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</si>
  <si>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</si>
  <si>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</si>
  <si>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</si>
  <si>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</si>
  <si>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</si>
  <si>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</si>
  <si>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</si>
  <si>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</si>
  <si>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</si>
  <si>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</si>
  <si>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</si>
  <si>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</si>
  <si>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</si>
  <si>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</si>
  <si>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</si>
  <si>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</si>
  <si>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</si>
  <si>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</si>
  <si>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</si>
  <si>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</si>
  <si>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</si>
  <si>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</si>
  <si>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</si>
  <si>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</si>
  <si>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</si>
  <si>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</si>
  <si>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</si>
  <si>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</si>
  <si>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</si>
  <si>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</si>
  <si>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</si>
  <si>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</si>
  <si>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</si>
  <si>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</si>
  <si>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</si>
  <si>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</si>
  <si>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</si>
  <si>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</si>
  <si>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</si>
  <si>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</si>
  <si>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</si>
  <si>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</si>
  <si>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</si>
  <si>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</si>
  <si>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</si>
  <si>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</si>
  <si>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</si>
  <si>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</si>
  <si>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</si>
  <si>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</si>
  <si>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</si>
  <si>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</si>
  <si>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</si>
  <si>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</si>
  <si>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</si>
  <si>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</si>
  <si>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</si>
  <si>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</si>
  <si>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</si>
  <si>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</si>
  <si>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</si>
  <si>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</si>
  <si>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</si>
  <si>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</si>
  <si>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</si>
  <si>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</si>
  <si>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</si>
  <si>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</si>
  <si>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</si>
  <si>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</si>
  <si>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</si>
  <si>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</si>
  <si>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</si>
  <si>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</si>
  <si>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</si>
  <si>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</si>
  <si>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</si>
  <si>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</si>
  <si>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</si>
  <si>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</si>
  <si>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</si>
  <si>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</si>
  <si>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</si>
  <si>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</si>
  <si>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</si>
  <si>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</si>
  <si>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</si>
  <si>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</si>
  <si>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</si>
  <si>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</si>
  <si>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</si>
  <si>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</si>
  <si>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</si>
  <si>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</si>
  <si>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</si>
  <si>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</si>
  <si>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</si>
  <si>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</si>
  <si>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</si>
  <si>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</si>
  <si>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</si>
  <si>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</si>
  <si>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</si>
  <si>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</si>
  <si>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</si>
  <si>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</si>
  <si>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</si>
  <si>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</si>
  <si>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</si>
  <si>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</si>
  <si>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</si>
  <si>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</si>
  <si>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</si>
  <si>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</si>
  <si>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</si>
  <si>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</si>
  <si>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</si>
  <si>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</si>
  <si>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</si>
  <si>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</si>
  <si>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</si>
  <si>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</si>
  <si>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</si>
  <si>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</si>
  <si>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</si>
  <si>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</si>
  <si>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</si>
  <si>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</si>
  <si>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</si>
  <si>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</si>
  <si>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</si>
  <si>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</si>
  <si>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</si>
  <si>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</si>
  <si>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</si>
  <si>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</si>
  <si>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</si>
  <si>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</si>
  <si>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</si>
  <si>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</si>
  <si>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</si>
  <si>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</si>
  <si>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</si>
  <si>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</si>
  <si>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</si>
  <si>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</si>
  <si>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</si>
  <si>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</si>
  <si>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</si>
  <si>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</si>
  <si>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</si>
  <si>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</si>
  <si>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</si>
  <si>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</si>
  <si>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</si>
  <si>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</si>
  <si>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</si>
  <si>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</si>
  <si>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</si>
  <si>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</si>
  <si>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</si>
  <si>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</si>
  <si>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</si>
  <si>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</si>
  <si>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</si>
  <si>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</si>
  <si>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</si>
  <si>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</si>
  <si>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</si>
  <si>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</si>
  <si>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</si>
  <si>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</si>
  <si>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</si>
  <si>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</si>
  <si>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</si>
  <si>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</si>
  <si>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</si>
  <si>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</si>
  <si>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</si>
  <si>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</si>
  <si>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</si>
  <si>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</si>
  <si>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</si>
  <si>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</si>
  <si>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</si>
  <si>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</si>
  <si>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</si>
  <si>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</si>
  <si>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</si>
  <si>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</si>
  <si>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</si>
  <si>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</si>
  <si>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</si>
  <si>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</si>
  <si>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</si>
  <si>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</si>
  <si>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</si>
  <si>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</si>
  <si>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</si>
  <si>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</si>
  <si>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</si>
  <si>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</si>
  <si>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</si>
  <si>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</si>
  <si>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</si>
  <si>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</si>
  <si>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</si>
  <si>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</si>
  <si>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</si>
  <si>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</si>
  <si>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</si>
  <si>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</si>
  <si>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</si>
  <si>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</si>
  <si>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</si>
  <si>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</si>
  <si>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</si>
  <si>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</si>
  <si>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</si>
  <si>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</si>
  <si>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</si>
  <si>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</si>
  <si>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</si>
  <si>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</si>
  <si>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</si>
  <si>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</si>
  <si>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</si>
  <si>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</si>
  <si>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</si>
  <si>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</si>
  <si>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</si>
  <si>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</si>
  <si>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</si>
  <si>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</si>
  <si>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</si>
  <si>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</si>
  <si>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</si>
  <si>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</si>
  <si>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</si>
  <si>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</si>
  <si>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</si>
  <si>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</si>
  <si>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</si>
  <si>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</si>
  <si>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</si>
  <si>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</si>
  <si>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</si>
  <si>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</si>
  <si>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</si>
  <si>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</si>
  <si>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</si>
  <si>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</si>
  <si>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</si>
  <si>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</si>
  <si>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</si>
  <si>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</si>
  <si>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</si>
  <si>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</si>
  <si>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</si>
  <si>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</si>
  <si>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</si>
  <si>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</si>
  <si>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</si>
  <si>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</si>
  <si>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</si>
  <si>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</si>
  <si>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</si>
  <si>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</si>
  <si>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</si>
  <si>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</si>
  <si>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</si>
  <si>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</si>
  <si>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</si>
  <si>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</si>
  <si>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</si>
  <si>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</si>
  <si>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</si>
  <si>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</si>
  <si>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</si>
  <si>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</si>
  <si>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</si>
  <si>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</si>
  <si>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</si>
  <si>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</si>
  <si>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</si>
  <si>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</si>
  <si>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</si>
  <si>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</si>
  <si>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</si>
  <si>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</si>
  <si>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</si>
  <si>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</si>
  <si>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</si>
  <si>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</si>
  <si>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</si>
  <si>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</si>
  <si>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</si>
  <si>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</si>
  <si>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</si>
  <si>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</si>
  <si>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</si>
  <si>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</si>
  <si>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</si>
  <si>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</si>
  <si>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</si>
  <si>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</si>
  <si>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</si>
  <si>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</si>
  <si>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</si>
  <si>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</si>
  <si>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</si>
  <si>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</si>
  <si>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</si>
  <si>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</si>
  <si>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</si>
  <si>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</si>
  <si>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</si>
  <si>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</si>
  <si>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</si>
  <si>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</si>
  <si>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</si>
  <si>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</si>
  <si>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</si>
  <si>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</si>
  <si>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</si>
  <si>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</si>
  <si>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</si>
  <si>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</si>
  <si>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</si>
  <si>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</si>
  <si>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</si>
  <si>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</si>
  <si>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</si>
  <si>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</si>
  <si>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</si>
  <si>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</si>
  <si>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</si>
  <si>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</si>
  <si>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</si>
  <si>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</si>
  <si>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</si>
  <si>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</si>
  <si>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</si>
  <si>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</si>
  <si>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</si>
  <si>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</si>
  <si>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</si>
  <si>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</si>
  <si>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</si>
  <si>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</si>
  <si>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</si>
  <si>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</si>
  <si>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</si>
  <si>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</si>
  <si>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</si>
  <si>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</si>
  <si>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</si>
  <si>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</si>
  <si>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</si>
  <si>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</si>
  <si>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</si>
  <si>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</si>
  <si>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</si>
  <si>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</si>
  <si>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</si>
  <si>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</si>
  <si>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</si>
  <si>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</si>
  <si>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</si>
  <si>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</si>
  <si>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</si>
  <si>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</si>
  <si>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</si>
  <si>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</si>
  <si>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</si>
  <si>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</si>
  <si>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</si>
  <si>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</si>
  <si>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</si>
  <si>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</si>
  <si>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</si>
  <si>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</si>
  <si>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</si>
  <si>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</si>
  <si>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</si>
  <si>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</si>
  <si>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</si>
  <si>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</si>
  <si>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</si>
  <si>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</si>
  <si>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</si>
  <si>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</si>
  <si>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</si>
  <si>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</si>
  <si>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</si>
  <si>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</si>
  <si>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</si>
  <si>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</si>
  <si>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</si>
  <si>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</si>
  <si>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</si>
  <si>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</si>
  <si>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</si>
  <si>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</si>
  <si>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</si>
  <si>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</si>
  <si>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</si>
  <si>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</si>
  <si>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</si>
  <si>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</si>
  <si>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</si>
  <si>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</si>
  <si>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</si>
  <si>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</si>
  <si>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</si>
  <si>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</si>
  <si>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</si>
  <si>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</si>
  <si>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</si>
  <si>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</si>
  <si>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</si>
  <si>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</si>
  <si>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</si>
  <si>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</si>
  <si>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</si>
  <si>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</si>
  <si>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</si>
  <si>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</si>
  <si>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</si>
  <si>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</si>
  <si>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</si>
  <si>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</si>
  <si>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</si>
  <si>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</si>
  <si>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</si>
  <si>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</si>
  <si>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</si>
  <si>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</si>
  <si>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</si>
  <si>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</si>
  <si>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</si>
  <si>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</si>
  <si>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</si>
  <si>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</si>
  <si>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</si>
  <si>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</si>
  <si>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</si>
  <si>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</si>
  <si>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</si>
  <si>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</si>
  <si>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</si>
  <si>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</si>
  <si>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</si>
  <si>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</si>
  <si>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</si>
  <si>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</si>
  <si>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</si>
  <si>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</si>
  <si>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</si>
  <si>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</si>
  <si>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</si>
  <si>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</si>
  <si>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</si>
  <si>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</si>
  <si>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</si>
  <si>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</si>
  <si>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</si>
  <si>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</si>
  <si>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</si>
  <si>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</si>
  <si>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</si>
  <si>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</si>
  <si>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</si>
  <si>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</si>
  <si>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</si>
  <si>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</si>
  <si>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</si>
  <si>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</si>
  <si>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</si>
  <si>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</si>
  <si>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</si>
  <si>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</si>
  <si>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</si>
  <si>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</si>
  <si>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</si>
  <si>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</si>
  <si>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</si>
  <si>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</si>
  <si>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</si>
  <si>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</si>
  <si>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</si>
  <si>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</si>
  <si>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</si>
  <si>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</si>
  <si>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</si>
  <si>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</si>
  <si>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</si>
  <si>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</si>
  <si>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</si>
  <si>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</si>
  <si>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</si>
  <si>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</si>
  <si>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</si>
  <si>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</si>
  <si>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</si>
  <si>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</si>
  <si>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</si>
  <si>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</si>
  <si>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</si>
  <si>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</si>
  <si>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</si>
  <si>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</si>
  <si>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</si>
  <si>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</si>
  <si>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</si>
  <si>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</si>
  <si>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</si>
  <si>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</si>
  <si>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</si>
  <si>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</si>
  <si>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</si>
  <si>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</si>
  <si>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</si>
  <si>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</si>
  <si>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</si>
  <si>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</si>
  <si>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</si>
  <si>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</si>
  <si>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</si>
  <si>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</si>
  <si>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</si>
  <si>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</si>
  <si>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</si>
  <si>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</si>
  <si>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</si>
  <si>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</si>
  <si>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</si>
  <si>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</si>
  <si>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</si>
  <si>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</si>
  <si>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</si>
  <si>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</si>
  <si>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</si>
  <si>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</si>
  <si>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</si>
  <si>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</si>
  <si>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</si>
  <si>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</si>
  <si>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</si>
  <si>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</si>
  <si>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</si>
  <si>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</si>
  <si>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</si>
  <si>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</si>
  <si>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</si>
  <si>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</si>
  <si>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</si>
  <si>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</si>
  <si>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</si>
  <si>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</si>
  <si>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</si>
  <si>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</si>
  <si>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</si>
  <si>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</si>
  <si>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</si>
  <si>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</si>
  <si>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</si>
  <si>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</si>
  <si>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</si>
  <si>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</si>
  <si>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</si>
  <si>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</si>
  <si>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</si>
  <si>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</si>
  <si>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</si>
  <si>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</si>
  <si>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</si>
  <si>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</si>
  <si>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</si>
  <si>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</si>
  <si>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</si>
  <si>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</si>
  <si>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</si>
  <si>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</si>
  <si>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</si>
  <si>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</si>
  <si>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</si>
  <si>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</si>
  <si>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</si>
  <si>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</si>
  <si>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</si>
  <si>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</si>
  <si>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</si>
  <si>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</si>
  <si>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</si>
  <si>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</si>
  <si>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</si>
  <si>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</si>
  <si>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</si>
  <si>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</si>
  <si>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</si>
  <si>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</si>
  <si>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</si>
  <si>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</si>
  <si>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</si>
  <si>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</si>
  <si>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</si>
  <si>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</si>
  <si>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</si>
  <si>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</si>
  <si>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</si>
  <si>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</si>
  <si>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</si>
  <si>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</si>
  <si>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</si>
  <si>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</si>
  <si>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</si>
  <si>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</si>
  <si>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</si>
  <si>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</si>
  <si>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</si>
  <si>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</si>
  <si>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</si>
  <si>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</si>
  <si>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</si>
  <si>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</si>
  <si>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</si>
  <si>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</si>
  <si>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</si>
  <si>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</si>
  <si>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</si>
  <si>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</si>
  <si>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</si>
  <si>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</si>
  <si>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</si>
  <si>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</si>
  <si>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</si>
  <si>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</si>
  <si>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</si>
  <si>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</si>
  <si>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</si>
  <si>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</si>
  <si>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</si>
  <si>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</si>
  <si>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</si>
  <si>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</si>
  <si>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</si>
  <si>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</si>
  <si>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</si>
  <si>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</si>
  <si>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</si>
  <si>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</si>
  <si>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</si>
  <si>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</si>
  <si>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</si>
  <si>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</si>
  <si>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</si>
  <si>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</si>
  <si>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</si>
  <si>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</si>
  <si>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</si>
  <si>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</si>
  <si>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</si>
  <si>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</si>
  <si>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</si>
  <si>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</si>
  <si>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</si>
  <si>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</si>
  <si>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</si>
  <si>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</si>
  <si>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</si>
  <si>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</si>
  <si>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</si>
  <si>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</si>
  <si>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</si>
  <si>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</si>
  <si>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</si>
  <si>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</si>
  <si>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</si>
  <si>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</si>
  <si>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</si>
  <si>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</si>
  <si>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</si>
  <si>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</si>
  <si>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</si>
  <si>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</si>
  <si>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</si>
  <si>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</si>
  <si>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</si>
  <si>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</si>
  <si>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</si>
  <si>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</si>
  <si>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</si>
  <si>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</si>
  <si>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</si>
  <si>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</si>
  <si>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</si>
  <si>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</si>
  <si>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</si>
  <si>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</si>
  <si>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</si>
  <si>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</si>
  <si>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</si>
  <si>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</si>
  <si>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</si>
  <si>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</si>
  <si>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</si>
  <si>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</si>
  <si>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</si>
  <si>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</si>
  <si>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</si>
  <si>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</si>
  <si>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</si>
  <si>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</si>
  <si>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</si>
  <si>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</si>
  <si>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</si>
  <si>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</si>
  <si>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</si>
  <si>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</si>
  <si>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</si>
  <si>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</si>
  <si>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</si>
  <si>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</si>
  <si>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</si>
  <si>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</si>
  <si>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</si>
  <si>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</si>
  <si>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</si>
  <si>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</si>
  <si>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</si>
  <si>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</si>
  <si>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</si>
  <si>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</si>
  <si>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</si>
  <si>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</si>
  <si>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</si>
  <si>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</si>
  <si>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</si>
  <si>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</si>
  <si>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</si>
  <si>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</si>
  <si>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</si>
  <si>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</si>
  <si>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</si>
  <si>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</si>
  <si>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</si>
  <si>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</si>
  <si>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</si>
  <si>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</si>
  <si>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</si>
  <si>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</si>
  <si>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</si>
  <si>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</si>
  <si>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</si>
  <si>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</si>
  <si>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</si>
  <si>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</si>
  <si>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</si>
  <si>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</si>
  <si>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</si>
  <si>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</si>
  <si>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</si>
  <si>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</si>
  <si>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</si>
  <si>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</si>
  <si>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</si>
  <si>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</si>
  <si>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</si>
  <si>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</si>
  <si>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</si>
  <si>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</si>
  <si>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</si>
  <si>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</si>
  <si>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</si>
  <si>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</si>
  <si>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</si>
  <si>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</si>
  <si>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</si>
  <si>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</si>
  <si>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</si>
  <si>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</si>
  <si>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</si>
  <si>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</si>
  <si>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</si>
  <si>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</si>
  <si>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</si>
  <si>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</si>
  <si>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</si>
  <si>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</si>
  <si>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</si>
  <si>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</si>
  <si>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</si>
  <si>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</si>
  <si>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</si>
  <si>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</si>
  <si>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</si>
  <si>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</si>
  <si>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</si>
  <si>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</si>
  <si>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</si>
  <si>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</si>
  <si>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</si>
  <si>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</si>
  <si>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</si>
  <si>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</si>
  <si>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</si>
  <si>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</si>
  <si>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</si>
  <si>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</si>
  <si>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</si>
  <si>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</si>
  <si>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</si>
  <si>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</si>
  <si>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</si>
  <si>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</si>
  <si>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</si>
  <si>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</si>
  <si>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</si>
  <si>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</si>
  <si>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</si>
  <si>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</si>
  <si>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</si>
  <si>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</si>
  <si>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</si>
  <si>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</si>
  <si>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</si>
  <si>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</si>
  <si>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</si>
  <si>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</si>
  <si>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</si>
  <si>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</si>
  <si>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</si>
  <si>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</si>
  <si>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</si>
  <si>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</si>
  <si>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</si>
  <si>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</si>
  <si>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</si>
  <si>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</si>
  <si>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</si>
  <si>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</si>
  <si>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</si>
  <si>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</si>
  <si>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</si>
  <si>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</si>
  <si>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</si>
  <si>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</si>
  <si>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</si>
  <si>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</si>
  <si>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</si>
  <si>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</si>
  <si>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</si>
  <si>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</si>
  <si>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</si>
  <si>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</si>
  <si>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</si>
  <si>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</si>
  <si>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</si>
  <si>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</si>
  <si>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</si>
  <si>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</si>
  <si>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</si>
  <si>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</si>
  <si>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</si>
  <si>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</si>
  <si>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</si>
  <si>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</si>
  <si>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</si>
  <si>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</si>
  <si>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</si>
  <si>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</si>
  <si>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</si>
  <si>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</si>
  <si>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</si>
  <si>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</si>
  <si>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</si>
  <si>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</si>
  <si>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</si>
  <si>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</si>
  <si>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</si>
  <si>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</si>
  <si>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</si>
  <si>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</si>
  <si>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</si>
  <si>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</si>
  <si>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</si>
  <si>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</si>
  <si>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</si>
  <si>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</si>
  <si>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</si>
  <si>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</si>
  <si>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</si>
  <si>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</si>
  <si>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</si>
  <si>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</si>
  <si>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</si>
  <si>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</si>
  <si>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</si>
  <si>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</si>
  <si>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</si>
  <si>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</si>
  <si>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</si>
  <si>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</si>
  <si>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</si>
  <si>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</si>
  <si>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</si>
  <si>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</si>
  <si>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</si>
  <si>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</si>
  <si>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</si>
  <si>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</si>
  <si>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</si>
  <si>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</si>
  <si>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</si>
  <si>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</si>
  <si>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</si>
  <si>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</si>
  <si>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</si>
  <si>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</si>
  <si>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</si>
  <si>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</si>
  <si>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</si>
  <si>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</si>
  <si>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</si>
  <si>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</si>
  <si>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</si>
  <si>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</si>
  <si>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</si>
  <si>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</si>
  <si>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</si>
  <si>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</si>
  <si>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</si>
  <si>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</si>
  <si>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</si>
  <si>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</si>
  <si>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</si>
  <si>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</si>
  <si>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</si>
  <si>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</si>
  <si>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</si>
  <si>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</si>
  <si>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</si>
  <si>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</si>
  <si>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</si>
  <si>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</si>
  <si>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</si>
  <si>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</si>
  <si>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</si>
  <si>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</si>
  <si>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</si>
  <si>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</si>
  <si>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</si>
  <si>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</si>
  <si>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</si>
  <si>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</si>
  <si>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</si>
  <si>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</si>
  <si>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</si>
  <si>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</si>
  <si>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</si>
  <si>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</si>
  <si>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</si>
  <si>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</si>
  <si>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</si>
  <si>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</si>
  <si>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</si>
  <si>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</si>
  <si>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</si>
  <si>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</si>
  <si>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</si>
  <si>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</si>
  <si>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</si>
  <si>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</si>
  <si>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</si>
  <si>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</si>
  <si>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</si>
  <si>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</si>
  <si>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</si>
  <si>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</si>
  <si>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</si>
  <si>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</si>
  <si>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</si>
  <si>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</si>
  <si>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</si>
  <si>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</si>
  <si>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</si>
  <si>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</si>
  <si>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</si>
  <si>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</si>
  <si>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</si>
  <si>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</si>
  <si>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</si>
  <si>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</si>
  <si>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</si>
  <si>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</si>
  <si>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</si>
  <si>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</si>
  <si>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</si>
  <si>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</si>
  <si>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</si>
  <si>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</si>
  <si>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</si>
  <si>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</si>
  <si>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</si>
  <si>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</si>
  <si>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</si>
  <si>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</si>
  <si>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</si>
  <si>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</si>
  <si>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</si>
  <si>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</si>
  <si>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</si>
  <si>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</si>
  <si>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</si>
  <si>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</si>
  <si>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</si>
  <si>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</si>
  <si>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</si>
  <si>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</si>
  <si>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</si>
  <si>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</si>
  <si>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</si>
  <si>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</si>
  <si>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</si>
  <si>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</si>
  <si>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</si>
  <si>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</si>
  <si>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</si>
  <si>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</si>
  <si>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</si>
  <si>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</si>
  <si>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</si>
  <si>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</si>
  <si>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</si>
  <si>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</si>
  <si>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</si>
  <si>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</si>
  <si>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</si>
  <si>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</si>
  <si>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</si>
  <si>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</si>
  <si>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</si>
  <si>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</si>
  <si>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</si>
  <si>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</si>
  <si>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</si>
  <si>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</si>
  <si>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</si>
  <si>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</si>
  <si>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</si>
  <si>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</si>
  <si>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</si>
  <si>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</si>
  <si>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</si>
  <si>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</si>
  <si>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</si>
  <si>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</si>
  <si>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</si>
  <si>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</si>
  <si>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</si>
  <si>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</si>
  <si>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</si>
  <si>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</si>
  <si>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</si>
  <si>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</si>
  <si>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</si>
  <si>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</si>
  <si>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</si>
  <si>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</si>
  <si>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</si>
  <si>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</si>
  <si>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</si>
  <si>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</si>
  <si>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</si>
  <si>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</si>
  <si>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</si>
  <si>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</si>
  <si>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</si>
  <si>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</si>
  <si>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</si>
  <si>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</si>
  <si>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</si>
  <si>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</si>
  <si>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</si>
  <si>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</si>
  <si>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</si>
  <si>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</si>
  <si>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</si>
  <si>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</si>
  <si>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</si>
  <si>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</si>
  <si>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</si>
  <si>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</si>
  <si>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</si>
  <si>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</si>
  <si>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</si>
  <si>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</si>
  <si>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</si>
  <si>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</si>
  <si>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</si>
  <si>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</si>
  <si>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</si>
  <si>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</si>
  <si>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</si>
  <si>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</si>
  <si>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</si>
  <si>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</si>
  <si>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</si>
  <si>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</si>
  <si>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</si>
  <si>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</si>
  <si>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</si>
  <si>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</si>
  <si>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</si>
  <si>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</si>
  <si>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</si>
  <si>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</si>
  <si>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</si>
  <si>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</si>
  <si>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</si>
  <si>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</si>
  <si>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</si>
  <si>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</si>
  <si>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</si>
  <si>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</si>
  <si>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</si>
  <si>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</si>
  <si>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</si>
  <si>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</si>
  <si>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</si>
  <si>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</si>
  <si>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</si>
  <si>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</si>
  <si>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</si>
  <si>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</si>
  <si>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</si>
  <si>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</si>
  <si>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</si>
  <si>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</si>
  <si>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</si>
  <si>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</si>
  <si>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</si>
  <si>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</si>
  <si>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</si>
  <si>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</si>
  <si>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</si>
  <si>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</si>
  <si>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</si>
  <si>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</si>
  <si>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</si>
  <si>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</si>
  <si>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</si>
  <si>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</si>
  <si>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</si>
  <si>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</si>
  <si>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</si>
  <si>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</si>
  <si>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</si>
  <si>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</si>
  <si>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</si>
  <si>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</si>
  <si>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</si>
  <si>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</si>
  <si>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</si>
  <si>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</si>
  <si>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</si>
  <si>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</si>
  <si>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</si>
  <si>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</si>
  <si>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</si>
  <si>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</si>
  <si>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</si>
  <si>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</si>
  <si>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</si>
  <si>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</si>
  <si>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</si>
  <si>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</si>
  <si>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</si>
  <si>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</si>
  <si>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</si>
  <si>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</si>
  <si>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</si>
  <si>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</si>
  <si>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</si>
  <si>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</si>
  <si>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</si>
  <si>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</si>
  <si>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</si>
  <si>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</si>
  <si>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</si>
  <si>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</si>
  <si>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</si>
  <si>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</si>
  <si>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</si>
  <si>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</si>
  <si>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</si>
  <si>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</si>
  <si>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</si>
  <si>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</si>
  <si>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</si>
  <si>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</si>
  <si>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</si>
  <si>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</si>
  <si>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</si>
  <si>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</si>
  <si>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</si>
  <si>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</si>
  <si>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</si>
  <si>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</si>
  <si>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</si>
  <si>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</si>
  <si>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</si>
  <si>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</si>
  <si>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</si>
  <si>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</si>
  <si>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</si>
  <si>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</si>
  <si>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</si>
  <si>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</si>
  <si>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</si>
  <si>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</si>
  <si>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</si>
  <si>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</si>
  <si>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</si>
  <si>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</si>
  <si>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</si>
  <si>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</si>
  <si>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</si>
  <si>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</si>
  <si>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</si>
  <si>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</si>
  <si>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</si>
  <si>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</si>
  <si>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</si>
  <si>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</si>
  <si>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</si>
  <si>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</si>
  <si>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</si>
  <si>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</si>
  <si>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</si>
  <si>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</si>
  <si>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</si>
  <si>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</si>
  <si>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</si>
  <si>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</si>
  <si>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</si>
  <si>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</si>
  <si>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</si>
  <si>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</si>
  <si>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</si>
  <si>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</si>
  <si>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</si>
  <si>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</si>
  <si>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</si>
  <si>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</si>
  <si>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</si>
  <si>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</si>
  <si>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</si>
  <si>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</si>
  <si>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</si>
  <si>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</si>
  <si>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</si>
  <si>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</si>
  <si>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</si>
  <si>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</si>
  <si>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</si>
  <si>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</si>
  <si>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</si>
  <si>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</si>
  <si>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</si>
  <si>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</si>
  <si>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</si>
  <si>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</si>
  <si>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</si>
  <si>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</si>
  <si>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</si>
  <si>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</si>
  <si>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</si>
  <si>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</si>
  <si>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</si>
  <si>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</si>
  <si>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</si>
  <si>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</si>
  <si>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</si>
  <si>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</si>
  <si>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</si>
  <si>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</si>
  <si>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</si>
  <si>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</si>
  <si>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</si>
  <si>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</si>
  <si>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</si>
  <si>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</si>
  <si>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</si>
  <si>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</si>
  <si>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</si>
  <si>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</si>
  <si>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</si>
  <si>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</si>
  <si>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</si>
  <si>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</si>
  <si>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</si>
  <si>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</si>
  <si>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</si>
  <si>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</si>
  <si>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</si>
  <si>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</si>
  <si>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</si>
  <si>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</si>
  <si>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</si>
  <si>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</si>
  <si>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</si>
  <si>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</si>
  <si>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</si>
  <si>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</si>
  <si>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</si>
  <si>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</si>
  <si>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</si>
  <si>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</si>
  <si>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</si>
  <si>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</si>
  <si>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</si>
  <si>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</si>
  <si>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</si>
  <si>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</si>
  <si>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</si>
  <si>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</si>
  <si>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</si>
  <si>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</si>
  <si>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</si>
  <si>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</si>
  <si>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</si>
  <si>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</si>
  <si>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</si>
  <si>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</si>
  <si>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</si>
  <si>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</si>
  <si>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</si>
  <si>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</si>
  <si>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</si>
  <si>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</si>
  <si>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</si>
  <si>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</si>
  <si>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</si>
  <si>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</si>
  <si>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</si>
  <si>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</si>
  <si>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</si>
  <si>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</si>
  <si>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</si>
  <si>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</si>
  <si>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</si>
  <si>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</si>
  <si>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</si>
  <si>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</si>
  <si>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</si>
  <si>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</si>
  <si>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</si>
  <si>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</si>
  <si>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</si>
  <si>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</si>
  <si>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</si>
  <si>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</si>
  <si>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</si>
  <si>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</si>
  <si>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</si>
  <si>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</si>
  <si>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</si>
  <si>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</si>
  <si>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</si>
  <si>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</si>
  <si>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</si>
  <si>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</si>
  <si>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</si>
  <si>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</si>
  <si>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</si>
  <si>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</si>
  <si>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</si>
  <si>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</si>
  <si>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</si>
  <si>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</si>
  <si>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</si>
  <si>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</si>
  <si>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</si>
  <si>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</si>
  <si>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</si>
  <si>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</si>
  <si>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</si>
  <si>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</si>
  <si>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</si>
  <si>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</si>
  <si>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</si>
  <si>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</si>
  <si>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</si>
  <si>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</si>
  <si>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</si>
  <si>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</si>
  <si>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</si>
  <si>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</si>
  <si>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</si>
  <si>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</si>
  <si>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</si>
  <si>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</si>
  <si>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</si>
  <si>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</si>
  <si>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</si>
  <si>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</si>
  <si>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</si>
  <si>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</si>
  <si>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</si>
  <si>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</si>
  <si>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</si>
  <si>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</si>
  <si>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</si>
  <si>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</si>
  <si>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</si>
  <si>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</si>
  <si>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</si>
  <si>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</si>
  <si>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</si>
  <si>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</si>
  <si>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</si>
  <si>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</si>
  <si>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</si>
  <si>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</si>
  <si>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</si>
  <si>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</si>
  <si>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</si>
  <si>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</si>
  <si>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</si>
  <si>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</si>
  <si>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</si>
  <si>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</si>
  <si>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</si>
  <si>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</si>
  <si>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</si>
  <si>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</si>
  <si>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</si>
  <si>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</si>
  <si>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</si>
  <si>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</si>
  <si>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</si>
  <si>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</si>
  <si>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</si>
  <si>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</si>
  <si>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</si>
  <si>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</si>
  <si>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</si>
  <si>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</si>
  <si>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</si>
  <si>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</si>
  <si>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</si>
  <si>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</si>
  <si>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</si>
  <si>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</si>
  <si>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</si>
  <si>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</si>
  <si>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</si>
  <si>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</si>
  <si>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</si>
  <si>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</si>
  <si>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</si>
  <si>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</si>
  <si>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</si>
  <si>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</si>
  <si>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</si>
  <si>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</si>
  <si>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</si>
  <si>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</si>
  <si>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</si>
  <si>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</si>
  <si>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</si>
  <si>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</si>
  <si>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</si>
  <si>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</si>
  <si>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</si>
  <si>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</si>
  <si>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</si>
  <si>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</si>
  <si>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</si>
  <si>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</si>
  <si>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</si>
  <si>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</si>
  <si>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</si>
  <si>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</si>
  <si>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</si>
  <si>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</si>
  <si>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</si>
  <si>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</si>
  <si>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</si>
  <si>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</si>
  <si>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</si>
  <si>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</si>
  <si>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</si>
  <si>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</si>
  <si>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</si>
  <si>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</si>
  <si>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</si>
  <si>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</si>
  <si>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</si>
  <si>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</si>
  <si>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</si>
  <si>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</si>
  <si>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</si>
  <si>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</si>
  <si>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</si>
  <si>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</si>
  <si>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</si>
  <si>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</si>
  <si>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</si>
  <si>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</si>
  <si>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</si>
  <si>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</si>
  <si>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</si>
  <si>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</si>
  <si>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</si>
  <si>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</si>
  <si>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</si>
  <si>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</si>
  <si>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</si>
  <si>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</si>
  <si>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</si>
  <si>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</si>
  <si>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</si>
  <si>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</si>
  <si>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</si>
  <si>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</si>
  <si>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</si>
  <si>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</si>
  <si>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</si>
  <si>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</si>
  <si>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</si>
  <si>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</si>
  <si>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</si>
  <si>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</si>
  <si>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</si>
  <si>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</si>
  <si>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</si>
  <si>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</si>
  <si>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</si>
  <si>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</si>
  <si>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</si>
  <si>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</si>
  <si>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</si>
  <si>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</si>
  <si>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</si>
  <si>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</si>
  <si>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</si>
  <si>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</si>
  <si>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</si>
  <si>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</si>
  <si>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</si>
  <si>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</si>
  <si>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</si>
  <si>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</si>
  <si>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</si>
  <si>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</si>
  <si>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</si>
  <si>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</si>
  <si>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</si>
  <si>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</si>
  <si>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</si>
  <si>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</si>
  <si>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</si>
  <si>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</si>
  <si>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</si>
  <si>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</si>
  <si>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</si>
  <si>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</si>
  <si>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</si>
  <si>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</si>
  <si>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</si>
  <si>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</si>
  <si>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</si>
  <si>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</si>
  <si>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</si>
  <si>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</si>
  <si>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</si>
  <si>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</si>
  <si>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</si>
  <si>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</si>
  <si>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</si>
  <si>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</si>
  <si>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</si>
  <si>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</si>
  <si>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</si>
  <si>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</si>
  <si>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</si>
  <si>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</si>
  <si>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</si>
  <si>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</si>
  <si>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</si>
  <si>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</si>
  <si>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</si>
  <si>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</si>
  <si>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</si>
  <si>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</si>
  <si>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</si>
  <si>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</si>
  <si>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</si>
  <si>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</si>
  <si>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</si>
  <si>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</si>
  <si>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</si>
  <si>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</si>
  <si>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</si>
  <si>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</si>
  <si>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</si>
  <si>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</si>
  <si>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</si>
  <si>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</si>
  <si>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</si>
  <si>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</si>
  <si>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</si>
  <si>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</si>
  <si>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</si>
  <si>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</si>
  <si>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</si>
  <si>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</si>
  <si>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</si>
  <si>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</si>
  <si>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</si>
  <si>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</si>
  <si>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</si>
  <si>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</si>
  <si>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</si>
  <si>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</si>
  <si>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</si>
  <si>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</si>
  <si>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</si>
  <si>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</si>
  <si>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</si>
  <si>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</si>
  <si>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</si>
  <si>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</si>
  <si>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</si>
  <si>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</si>
  <si>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</si>
  <si>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</si>
  <si>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</si>
  <si>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</si>
  <si>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</si>
  <si>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</si>
  <si>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</si>
  <si>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</si>
  <si>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</si>
  <si>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</si>
  <si>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</si>
  <si>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</si>
  <si>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</si>
  <si>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</si>
  <si>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</si>
  <si>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</si>
  <si>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</si>
  <si>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</si>
  <si>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</si>
  <si>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</si>
  <si>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</si>
  <si>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</si>
  <si>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</si>
  <si>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</si>
  <si>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</si>
  <si>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</si>
  <si>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</si>
  <si>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</si>
  <si>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</si>
  <si>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</si>
  <si>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</si>
  <si>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</si>
  <si>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</si>
  <si>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</si>
  <si>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</si>
  <si>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</si>
  <si>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</si>
  <si>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</si>
  <si>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</si>
  <si>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</si>
  <si>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</si>
  <si>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</si>
  <si>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</si>
  <si>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</si>
  <si>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</si>
  <si>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</si>
  <si>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</si>
  <si>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</si>
  <si>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</si>
  <si>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</si>
  <si>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</si>
  <si>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</si>
  <si>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</si>
  <si>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</si>
  <si>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</si>
  <si>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</si>
  <si>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</si>
  <si>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</si>
  <si>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</si>
  <si>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</si>
  <si>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</si>
  <si>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</si>
  <si>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</si>
  <si>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</si>
  <si>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</si>
  <si>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</si>
  <si>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</si>
  <si>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</si>
  <si>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</si>
  <si>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</si>
  <si>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</si>
  <si>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</si>
  <si>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</si>
  <si>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</si>
  <si>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</si>
  <si>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</si>
  <si>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</si>
  <si>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</si>
  <si>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</si>
  <si>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</si>
  <si>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</si>
  <si>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</si>
  <si>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</si>
  <si>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</si>
  <si>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</si>
  <si>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</si>
  <si>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</si>
  <si>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</si>
  <si>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</si>
  <si>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</si>
  <si>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</si>
  <si>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</si>
  <si>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</si>
  <si>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</si>
  <si>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</si>
  <si>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</si>
  <si>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</si>
  <si>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</si>
  <si>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</si>
  <si>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</si>
  <si>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</si>
  <si>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</si>
  <si>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</si>
  <si>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</si>
  <si>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</si>
  <si>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</si>
  <si>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</si>
  <si>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</si>
  <si>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</si>
  <si>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</si>
  <si>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</si>
  <si>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</si>
  <si>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</si>
  <si>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</si>
  <si>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</si>
  <si>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</si>
  <si>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</si>
  <si>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</si>
  <si>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</si>
  <si>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</si>
  <si>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</si>
  <si>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</si>
  <si>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</si>
  <si>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</si>
  <si>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</si>
  <si>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</si>
  <si>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</si>
  <si>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</si>
  <si>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</si>
  <si>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</si>
  <si>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</si>
  <si>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</si>
  <si>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</si>
  <si>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</si>
  <si>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</si>
  <si>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</si>
  <si>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</si>
  <si>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</si>
  <si>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</si>
  <si>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</si>
  <si>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</si>
  <si>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</si>
  <si>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</si>
  <si>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</si>
  <si>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</si>
  <si>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</si>
  <si>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</si>
  <si>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</si>
  <si>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</si>
  <si>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</si>
  <si>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</si>
  <si>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</si>
  <si>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</si>
  <si>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</si>
  <si>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</si>
  <si>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</si>
  <si>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</si>
  <si>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</si>
  <si>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</si>
  <si>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</si>
  <si>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</si>
  <si>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</si>
  <si>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</si>
  <si>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</si>
  <si>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</si>
  <si>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</si>
  <si>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</si>
  <si>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</si>
  <si>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</si>
  <si>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</si>
  <si>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</si>
  <si>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</si>
  <si>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</si>
  <si>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</si>
  <si>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</si>
  <si>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</si>
  <si>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</si>
  <si>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</si>
  <si>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</si>
  <si>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</si>
  <si>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</si>
  <si>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</si>
  <si>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</si>
  <si>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</si>
  <si>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</si>
  <si>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</si>
  <si>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</si>
  <si>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</si>
  <si>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</si>
  <si>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</si>
  <si>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</si>
  <si>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</si>
  <si>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</si>
  <si>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</si>
  <si>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</si>
  <si>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</si>
  <si>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</si>
  <si>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</si>
  <si>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</si>
  <si>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</si>
  <si>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</si>
  <si>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</si>
  <si>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</si>
  <si>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</si>
  <si>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</si>
  <si>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</si>
  <si>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</si>
  <si>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</si>
  <si>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</si>
  <si>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</si>
  <si>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</si>
  <si>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</si>
  <si>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</si>
  <si>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</si>
  <si>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</si>
  <si>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</si>
  <si>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</si>
  <si>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</si>
  <si>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</si>
  <si>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</si>
  <si>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</si>
  <si>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</si>
  <si>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</si>
  <si>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</si>
  <si>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</si>
  <si>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</si>
  <si>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</si>
  <si>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</si>
  <si>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</si>
  <si>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</si>
  <si>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</si>
  <si>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</si>
  <si>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</si>
  <si>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</si>
  <si>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</si>
  <si>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</si>
  <si>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</si>
  <si>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</si>
  <si>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</si>
  <si>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</si>
  <si>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</si>
  <si>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</si>
  <si>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</si>
  <si>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</si>
  <si>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</si>
  <si>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</si>
  <si>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</si>
  <si>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</si>
  <si>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</si>
  <si>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</si>
  <si>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</si>
  <si>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</si>
  <si>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</si>
  <si>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</si>
  <si>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</si>
  <si>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</si>
  <si>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</si>
  <si>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</si>
  <si>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</si>
  <si>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</si>
  <si>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</si>
  <si>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</si>
  <si>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</si>
  <si>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</si>
  <si>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</si>
  <si>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</si>
  <si>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</si>
  <si>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</si>
  <si>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</si>
  <si>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</si>
  <si>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</si>
  <si>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</si>
  <si>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</si>
  <si>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</si>
  <si>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</si>
  <si>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</si>
  <si>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</si>
  <si>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</si>
  <si>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</si>
  <si>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</si>
  <si>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</si>
  <si>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</si>
  <si>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</si>
  <si>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</si>
  <si>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</si>
  <si>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</si>
  <si>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</si>
  <si>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</si>
  <si>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</si>
  <si>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</si>
  <si>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</si>
  <si>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</si>
  <si>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</si>
  <si>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</si>
  <si>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</si>
  <si>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</si>
  <si>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</si>
  <si>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</si>
  <si>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</si>
  <si>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</si>
  <si>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</si>
  <si>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</si>
  <si>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</si>
  <si>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</si>
  <si>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</si>
  <si>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</si>
  <si>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</si>
  <si>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</si>
  <si>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</si>
  <si>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</si>
  <si>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</si>
  <si>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</si>
  <si>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</si>
  <si>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</si>
  <si>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</si>
  <si>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</si>
  <si>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</si>
  <si>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</si>
  <si>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</si>
  <si>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</si>
  <si>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</si>
  <si>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</si>
  <si>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</si>
  <si>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</si>
  <si>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</si>
  <si>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</si>
  <si>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</si>
  <si>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</si>
  <si>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</si>
  <si>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</si>
  <si>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</si>
  <si>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</si>
  <si>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</si>
  <si>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</si>
  <si>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</si>
  <si>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</si>
  <si>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</si>
  <si>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</si>
  <si>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</si>
  <si>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</si>
  <si>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</si>
  <si>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</si>
  <si>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</si>
  <si>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</si>
  <si>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</si>
  <si>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</si>
  <si>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</si>
  <si>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</si>
  <si>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</si>
  <si>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</si>
  <si>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</si>
  <si>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</si>
  <si>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</si>
  <si>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</si>
  <si>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</si>
  <si>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</si>
  <si>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</si>
  <si>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</si>
  <si>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</si>
  <si>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</si>
  <si>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</si>
  <si>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</si>
  <si>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</si>
  <si>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</si>
  <si>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</si>
  <si>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</si>
  <si>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</si>
  <si>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</si>
  <si>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</si>
  <si>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</si>
  <si>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</si>
  <si>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</si>
  <si>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</si>
  <si>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</si>
  <si>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</si>
  <si>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</si>
  <si>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</si>
  <si>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</si>
  <si>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</si>
  <si>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</si>
  <si>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</si>
  <si>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</si>
  <si>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</si>
  <si>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</si>
  <si>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</si>
  <si>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</si>
  <si>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</si>
  <si>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</si>
  <si>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</si>
  <si>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</si>
  <si>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</si>
  <si>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</si>
  <si>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</si>
  <si>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</si>
  <si>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</si>
  <si>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</si>
  <si>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</si>
  <si>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</si>
  <si>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</si>
  <si>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</si>
  <si>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</si>
  <si>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</si>
  <si>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</si>
  <si>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</si>
  <si>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</si>
  <si>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</si>
  <si>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</si>
  <si>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</si>
  <si>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</si>
  <si>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</si>
  <si>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</si>
  <si>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</si>
  <si>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</si>
  <si>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</si>
  <si>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</si>
  <si>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</si>
  <si>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</si>
  <si>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</si>
  <si>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</si>
  <si>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</si>
  <si>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</si>
  <si>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</si>
  <si>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</si>
  <si>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</si>
  <si>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</si>
  <si>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</si>
  <si>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</si>
  <si>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</si>
  <si>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</si>
  <si>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</si>
  <si>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</si>
  <si>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</si>
  <si>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</si>
  <si>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</si>
  <si>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</si>
  <si>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</si>
  <si>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</si>
  <si>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</si>
  <si>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</si>
  <si>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</si>
  <si>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</si>
  <si>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</si>
  <si>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</si>
  <si>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</si>
  <si>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</si>
  <si>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</si>
  <si>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</si>
  <si>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</si>
  <si>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</si>
  <si>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</si>
  <si>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</si>
  <si>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</si>
  <si>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</si>
  <si>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</si>
  <si>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</si>
  <si>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</si>
  <si>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</si>
  <si>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</si>
  <si>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</si>
  <si>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</si>
  <si>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</si>
  <si>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</si>
  <si>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</si>
  <si>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</si>
  <si>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</si>
  <si>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</si>
  <si>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</si>
  <si>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</si>
  <si>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</si>
  <si>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</si>
  <si>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</si>
  <si>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</si>
  <si>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</si>
  <si>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</si>
  <si>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</si>
  <si>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</si>
  <si>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</si>
  <si>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</si>
  <si>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</si>
  <si>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</si>
  <si>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</si>
  <si>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</si>
  <si>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</si>
  <si>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</si>
  <si>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</si>
  <si>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</si>
  <si>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</si>
  <si>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</si>
  <si>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</si>
  <si>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</si>
  <si>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</si>
  <si>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</si>
  <si>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</si>
  <si>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</si>
  <si>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</si>
  <si>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</si>
  <si>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</si>
  <si>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</si>
  <si>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</si>
  <si>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</si>
  <si>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</si>
  <si>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</si>
  <si>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</si>
  <si>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</si>
  <si>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</si>
  <si>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</si>
  <si>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</si>
  <si>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</si>
  <si>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</si>
  <si>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</si>
  <si>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</si>
  <si>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</si>
  <si>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</si>
  <si>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</si>
  <si>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</si>
  <si>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</si>
  <si>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</si>
  <si>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</si>
  <si>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</si>
  <si>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</si>
  <si>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</si>
  <si>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</si>
  <si>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</si>
  <si>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</si>
  <si>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</si>
  <si>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</si>
  <si>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</si>
  <si>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</si>
  <si>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</si>
  <si>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</si>
  <si>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</si>
  <si>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</si>
  <si>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</si>
  <si>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</si>
  <si>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</si>
  <si>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</si>
  <si>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</si>
  <si>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</si>
  <si>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</si>
  <si>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</si>
  <si>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</si>
  <si>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</si>
  <si>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</si>
  <si>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</si>
  <si>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</si>
  <si>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</si>
  <si>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</si>
  <si>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</si>
  <si>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</si>
  <si>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</si>
  <si>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</si>
  <si>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</si>
  <si>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</si>
  <si>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</si>
  <si>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</si>
  <si>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</si>
  <si>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</si>
  <si>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</si>
  <si>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</si>
  <si>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</si>
  <si>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</si>
  <si>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</si>
  <si>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</si>
  <si>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</si>
  <si>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</si>
  <si>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</si>
  <si>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</si>
  <si>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</si>
  <si>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</si>
  <si>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</si>
  <si>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</si>
  <si>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</si>
  <si>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</si>
  <si>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</si>
  <si>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</si>
  <si>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</si>
  <si>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</si>
  <si>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</si>
  <si>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</si>
  <si>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</si>
  <si>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</si>
  <si>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</si>
  <si>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</si>
  <si>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</si>
  <si>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</si>
  <si>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</si>
  <si>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</si>
  <si>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</si>
  <si>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</si>
  <si>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</si>
  <si>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</si>
  <si>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</si>
  <si>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</si>
  <si>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</si>
  <si>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</si>
  <si>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</si>
  <si>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</si>
  <si>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</si>
  <si>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</si>
  <si>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</si>
  <si>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</si>
  <si>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</si>
  <si>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</si>
  <si>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</si>
  <si>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</si>
  <si>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</si>
  <si>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</si>
  <si>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</si>
  <si>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</si>
  <si>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</si>
  <si>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</si>
  <si>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</si>
  <si>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</si>
  <si>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</si>
  <si>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</si>
  <si>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</si>
  <si>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</si>
  <si>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</si>
  <si>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</si>
  <si>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</si>
  <si>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</si>
  <si>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</si>
  <si>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</si>
  <si>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</si>
  <si>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</si>
  <si>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</si>
  <si>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</si>
  <si>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</si>
  <si>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</si>
  <si>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</si>
  <si>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</si>
  <si>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</si>
  <si>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</si>
  <si>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</si>
  <si>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</si>
  <si>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</si>
  <si>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</si>
  <si>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</si>
  <si>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</si>
  <si>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</si>
  <si>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</si>
  <si>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</si>
  <si>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</si>
  <si>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</si>
  <si>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</si>
  <si>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</si>
  <si>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</si>
  <si>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</si>
  <si>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</si>
  <si>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</si>
  <si>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</si>
  <si>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</si>
  <si>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</si>
  <si>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</si>
  <si>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</si>
  <si>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</si>
  <si>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</si>
  <si>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</si>
  <si>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</si>
  <si>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</si>
  <si>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</si>
  <si>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</si>
  <si>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</si>
  <si>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</si>
  <si>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</si>
  <si>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</si>
  <si>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</si>
  <si>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</si>
  <si>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</si>
  <si>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</si>
  <si>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</si>
  <si>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</si>
  <si>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</si>
  <si>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</si>
  <si>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</si>
  <si>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</si>
  <si>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</si>
  <si>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</si>
  <si>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</si>
  <si>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</si>
  <si>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</si>
  <si>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</si>
  <si>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</si>
  <si>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</si>
  <si>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</si>
  <si>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</si>
  <si>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</si>
  <si>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</si>
  <si>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</si>
  <si>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</si>
  <si>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</si>
  <si>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</si>
  <si>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</si>
  <si>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</si>
  <si>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</si>
  <si>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</si>
  <si>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</si>
  <si>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</si>
  <si>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</si>
  <si>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</si>
  <si>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</si>
  <si>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</si>
  <si>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</si>
  <si>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</si>
  <si>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</si>
  <si>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</si>
  <si>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</si>
  <si>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</si>
  <si>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</si>
  <si>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</si>
  <si>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</si>
  <si>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</si>
  <si>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</si>
  <si>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</si>
  <si>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</si>
  <si>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</si>
  <si>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</si>
  <si>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</si>
  <si>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</si>
  <si>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</si>
  <si>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</si>
  <si>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</si>
  <si>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</si>
  <si>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</si>
  <si>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</si>
  <si>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</si>
  <si>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</si>
  <si>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</si>
  <si>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</si>
  <si>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</si>
  <si>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</si>
  <si>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</si>
  <si>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</si>
  <si>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</si>
  <si>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</si>
  <si>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</si>
  <si>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</si>
  <si>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</si>
  <si>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</si>
  <si>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</si>
  <si>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</si>
  <si>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</si>
  <si>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</si>
  <si>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</si>
  <si>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</si>
  <si>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</si>
  <si>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</si>
  <si>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</si>
  <si>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</si>
  <si>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</si>
  <si>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</si>
  <si>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</si>
  <si>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</si>
  <si>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</si>
  <si>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</si>
  <si>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</si>
  <si>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</si>
  <si>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</si>
  <si>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</si>
  <si>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</si>
  <si>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</si>
  <si>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</si>
  <si>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</si>
  <si>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</si>
  <si>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</si>
  <si>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</si>
  <si>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</si>
  <si>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</si>
  <si>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</si>
  <si>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</si>
  <si>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</si>
  <si>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</si>
  <si>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</si>
  <si>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</si>
  <si>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</si>
  <si>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</si>
  <si>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</si>
  <si>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</si>
  <si>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</si>
  <si>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</si>
  <si>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</si>
  <si>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</si>
  <si>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</si>
  <si>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</si>
  <si>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</si>
  <si>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</si>
  <si>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</si>
  <si>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</si>
  <si>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</si>
  <si>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</si>
  <si>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</si>
  <si>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</si>
  <si>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</si>
  <si>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</si>
  <si>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</si>
  <si>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</si>
  <si>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</si>
  <si>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</si>
  <si>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</si>
  <si>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</si>
  <si>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</si>
  <si>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</si>
  <si>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</si>
  <si>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</si>
  <si>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</si>
  <si>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</si>
  <si>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</si>
  <si>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</si>
  <si>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</si>
  <si>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</si>
  <si>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</si>
  <si>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</si>
  <si>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</si>
  <si>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</si>
  <si>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</si>
  <si>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</si>
  <si>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</si>
  <si>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</si>
  <si>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</si>
  <si>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</si>
  <si>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</si>
  <si>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</si>
  <si>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</si>
  <si>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</si>
  <si>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</si>
  <si>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</si>
  <si>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</si>
  <si>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</si>
  <si>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</si>
  <si>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</si>
  <si>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</si>
  <si>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</si>
  <si>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</si>
  <si>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</si>
  <si>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</si>
  <si>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</si>
  <si>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</si>
  <si>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</si>
  <si>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</si>
  <si>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</si>
  <si>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</si>
  <si>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</si>
  <si>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</si>
  <si>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</si>
  <si>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</si>
  <si>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</si>
  <si>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</si>
  <si>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</si>
  <si>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</si>
  <si>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</si>
  <si>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</si>
  <si>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</si>
  <si>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</si>
  <si>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</si>
  <si>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</si>
  <si>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</si>
  <si>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</si>
  <si>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</si>
  <si>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</si>
  <si>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</si>
  <si>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</si>
  <si>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</si>
  <si>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</si>
  <si>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</si>
  <si>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</si>
  <si>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</si>
  <si>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</si>
  <si>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</si>
  <si>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</si>
  <si>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</si>
  <si>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</si>
  <si>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</si>
  <si>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</si>
  <si>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</si>
  <si>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</si>
  <si>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</si>
  <si>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</si>
  <si>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</si>
  <si>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</si>
  <si>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</si>
  <si>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</si>
  <si>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</si>
  <si>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</si>
  <si>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</si>
  <si>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</si>
  <si>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</si>
  <si>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</si>
  <si>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</si>
  <si>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</si>
  <si>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</si>
  <si>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</si>
  <si>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</si>
  <si>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</si>
  <si>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</si>
  <si>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</si>
  <si>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</si>
  <si>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</si>
  <si>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</si>
  <si>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</si>
  <si>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</si>
  <si>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</si>
  <si>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</si>
  <si>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</si>
  <si>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</si>
  <si>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</si>
  <si>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</si>
  <si>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</si>
  <si>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</si>
  <si>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</si>
  <si>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</si>
  <si>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</si>
  <si>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</si>
  <si>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</si>
  <si>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</si>
  <si>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</si>
  <si>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</si>
  <si>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</si>
  <si>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</si>
  <si>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</si>
  <si>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</si>
  <si>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</si>
  <si>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</si>
  <si>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</si>
  <si>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</si>
  <si>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</si>
  <si>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</si>
  <si>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</si>
  <si>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</si>
  <si>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</si>
  <si>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</si>
  <si>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</si>
  <si>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</si>
  <si>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</si>
  <si>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</si>
  <si>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</si>
  <si>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</si>
  <si>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</si>
  <si>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</si>
  <si>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</si>
  <si>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</si>
  <si>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</si>
  <si>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</si>
  <si>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</si>
  <si>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</si>
  <si>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</si>
  <si>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</si>
  <si>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</si>
  <si>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</si>
  <si>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</si>
  <si>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</si>
  <si>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</si>
  <si>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</si>
  <si>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</si>
  <si>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</si>
  <si>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</si>
  <si>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</si>
  <si>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</si>
  <si>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</si>
  <si>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</si>
  <si>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</si>
  <si>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</si>
  <si>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</si>
  <si>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</si>
  <si>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</si>
  <si>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</si>
  <si>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</si>
  <si>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</si>
  <si>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</si>
  <si>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</si>
  <si>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</si>
  <si>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</si>
  <si>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</si>
  <si>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</si>
  <si>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</si>
  <si>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</si>
  <si>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</si>
  <si>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</si>
  <si>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</si>
  <si>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</si>
  <si>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</si>
  <si>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</si>
  <si>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</si>
  <si>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</si>
  <si>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</si>
  <si>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</si>
  <si>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</si>
  <si>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</si>
  <si>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</si>
  <si>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</si>
  <si>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</si>
  <si>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</si>
  <si>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</si>
  <si>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</si>
  <si>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</si>
  <si>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</si>
  <si>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</si>
  <si>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</si>
  <si>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</si>
  <si>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</si>
  <si>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</si>
  <si>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</si>
  <si>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</si>
  <si>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</si>
  <si>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</si>
  <si>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</si>
  <si>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</si>
  <si>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</si>
  <si>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</si>
  <si>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</si>
  <si>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</si>
  <si>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</si>
  <si>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</si>
  <si>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</si>
  <si>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</si>
  <si>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</si>
  <si>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</si>
  <si>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</si>
  <si>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</si>
  <si>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</si>
  <si>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</si>
  <si>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</si>
  <si>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</si>
  <si>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</si>
  <si>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</si>
  <si>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</si>
  <si>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</si>
  <si>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</si>
  <si>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</si>
  <si>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</si>
  <si>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</si>
  <si>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</si>
  <si>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</si>
  <si>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</si>
  <si>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</si>
  <si>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</si>
  <si>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</si>
  <si>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</si>
  <si>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</si>
  <si>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</si>
  <si>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</si>
  <si>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</si>
  <si>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</si>
  <si>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</si>
  <si>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</si>
  <si>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</si>
  <si>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</si>
  <si>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</si>
  <si>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</si>
  <si>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</si>
  <si>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</si>
  <si>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</si>
  <si>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</si>
  <si>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</si>
  <si>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</si>
  <si>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</si>
  <si>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</si>
  <si>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</si>
  <si>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</si>
  <si>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</si>
  <si>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</si>
  <si>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</si>
  <si>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</si>
  <si>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</si>
  <si>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</si>
  <si>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</si>
  <si>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</si>
  <si>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</si>
  <si>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</si>
  <si>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</si>
  <si>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</si>
  <si>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</si>
  <si>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</si>
  <si>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</si>
  <si>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</si>
  <si>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</si>
  <si>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</si>
  <si>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</si>
  <si>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</si>
  <si>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</si>
  <si>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</si>
  <si>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</si>
  <si>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</si>
  <si>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</si>
  <si>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</si>
  <si>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</si>
  <si>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</si>
  <si>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</si>
  <si>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</si>
  <si>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</si>
  <si>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</si>
  <si>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</si>
  <si>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</si>
  <si>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</si>
  <si>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</si>
  <si>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</si>
  <si>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</si>
  <si>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</si>
  <si>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</si>
  <si>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</si>
  <si>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</si>
  <si>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</si>
  <si>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</si>
  <si>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</si>
  <si>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</si>
  <si>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</si>
  <si>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</si>
  <si>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</si>
  <si>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</si>
  <si>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</si>
  <si>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</si>
  <si>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</si>
  <si>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</si>
  <si>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</si>
  <si>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</si>
  <si>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</si>
  <si>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</si>
  <si>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</si>
  <si>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</si>
  <si>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</si>
  <si>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</si>
  <si>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</si>
  <si>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</si>
  <si>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</si>
  <si>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</si>
  <si>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</si>
  <si>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</si>
  <si>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</si>
  <si>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</si>
  <si>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</si>
  <si>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</si>
  <si>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</si>
  <si>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</si>
  <si>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</si>
  <si>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</si>
  <si>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</si>
  <si>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</si>
  <si>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</si>
  <si>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</si>
  <si>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</si>
  <si>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</si>
  <si>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</si>
  <si>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</si>
  <si>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</si>
  <si>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</si>
  <si>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</si>
  <si>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</si>
  <si>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</si>
  <si>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</si>
  <si>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</si>
  <si>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</si>
  <si>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</si>
  <si>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</si>
  <si>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</si>
  <si>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</si>
  <si>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</si>
  <si>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</si>
  <si>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</si>
  <si>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</si>
  <si>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</si>
  <si>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</si>
  <si>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</si>
  <si>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</si>
  <si>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</si>
  <si>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</si>
  <si>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</si>
  <si>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</si>
  <si>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</si>
  <si>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</si>
  <si>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</si>
  <si>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</si>
  <si>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</si>
  <si>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</si>
  <si>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</si>
  <si>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</si>
  <si>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</si>
  <si>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</si>
  <si>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</si>
  <si>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</si>
  <si>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</si>
  <si>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</si>
  <si>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</si>
  <si>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</si>
  <si>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</si>
  <si>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</si>
  <si>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</si>
  <si>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</si>
  <si>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</si>
  <si>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</si>
  <si>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</si>
  <si>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</si>
  <si>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</si>
  <si>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</si>
  <si>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</si>
  <si>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</si>
  <si>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</si>
  <si>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</si>
  <si>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</si>
  <si>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</si>
  <si>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</si>
  <si>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</si>
  <si>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</si>
  <si>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</si>
  <si>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</si>
  <si>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</si>
  <si>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</si>
  <si>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</si>
  <si>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</si>
  <si>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</si>
  <si>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</si>
  <si>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</si>
  <si>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</si>
  <si>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</si>
  <si>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</si>
  <si>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</si>
  <si>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</si>
  <si>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</si>
  <si>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</si>
  <si>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</si>
  <si>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</si>
  <si>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</si>
  <si>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</si>
  <si>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</si>
  <si>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</si>
  <si>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</si>
  <si>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</si>
  <si>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</si>
  <si>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</si>
  <si>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</si>
  <si>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</si>
  <si>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</si>
  <si>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</si>
  <si>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</si>
  <si>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</si>
  <si>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</si>
  <si>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</si>
  <si>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</si>
  <si>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</si>
  <si>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</si>
  <si>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</si>
  <si>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</si>
  <si>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</si>
  <si>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</si>
  <si>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</si>
  <si>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</si>
  <si>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</si>
  <si>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</si>
  <si>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</si>
  <si>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</si>
  <si>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</si>
  <si>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</si>
  <si>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</si>
  <si>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</si>
  <si>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</si>
  <si>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</si>
  <si>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</si>
  <si>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</si>
  <si>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</si>
  <si>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</si>
  <si>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</si>
  <si>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</si>
  <si>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</si>
  <si>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</si>
  <si>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</si>
  <si>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</si>
  <si>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</si>
  <si>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</si>
  <si>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</si>
  <si>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</si>
  <si>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</si>
  <si>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</si>
  <si>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</si>
  <si>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</si>
  <si>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</si>
  <si>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</si>
  <si>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</si>
  <si>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</si>
  <si>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</si>
  <si>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</si>
  <si>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</si>
  <si>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</si>
  <si>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</si>
  <si>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</si>
  <si>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</si>
  <si>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</si>
  <si>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</si>
  <si>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</si>
  <si>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</si>
  <si>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</si>
  <si>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</si>
  <si>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</si>
  <si>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</si>
  <si>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</si>
  <si>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</si>
  <si>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</si>
  <si>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</si>
  <si>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</si>
  <si>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</si>
  <si>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</si>
  <si>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</si>
  <si>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</si>
  <si>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</si>
  <si>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</si>
  <si>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</si>
  <si>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</si>
  <si>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</si>
  <si>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</si>
  <si>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</si>
  <si>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</si>
  <si>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</si>
  <si>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</si>
  <si>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</si>
  <si>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</si>
  <si>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</si>
  <si>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</si>
  <si>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</si>
  <si>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</si>
  <si>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</si>
  <si>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</si>
  <si>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</si>
  <si>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</si>
  <si>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</si>
  <si>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</si>
  <si>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</si>
  <si>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</si>
  <si>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</si>
  <si>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</si>
  <si>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</si>
  <si>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</si>
  <si>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</si>
  <si>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</si>
  <si>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</si>
  <si>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</si>
  <si>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</si>
  <si>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</si>
  <si>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</si>
  <si>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</si>
  <si>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</si>
  <si>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</si>
  <si>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</si>
  <si>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</si>
  <si>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</si>
  <si>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</si>
  <si>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</si>
  <si>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</si>
  <si>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</si>
  <si>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</si>
  <si>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</si>
  <si>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</si>
  <si>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</si>
  <si>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</si>
  <si>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</si>
  <si>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</si>
  <si>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</si>
  <si>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</si>
  <si>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</si>
  <si>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</si>
  <si>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</si>
  <si>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</si>
  <si>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</si>
  <si>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</si>
  <si>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</si>
  <si>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</si>
  <si>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</si>
  <si>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</si>
  <si>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</si>
  <si>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</si>
  <si>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</si>
  <si>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</si>
  <si>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</si>
  <si>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</si>
  <si>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</si>
  <si>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</si>
  <si>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</si>
  <si>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</si>
  <si>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</si>
  <si>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</si>
  <si>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</si>
  <si>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</si>
  <si>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</si>
  <si>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</si>
  <si>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</si>
  <si>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</si>
  <si>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</si>
  <si>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</si>
  <si>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</si>
  <si>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</si>
  <si>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</si>
  <si>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</si>
  <si>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</si>
  <si>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</si>
  <si>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</si>
  <si>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</si>
  <si>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</si>
  <si>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</si>
  <si>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</si>
  <si>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</si>
  <si>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</si>
  <si>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</si>
  <si>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</si>
  <si>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</si>
  <si>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</si>
  <si>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</si>
  <si>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</si>
  <si>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</si>
  <si>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</si>
  <si>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</si>
  <si>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</si>
  <si>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</si>
  <si>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</si>
  <si>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</si>
  <si>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</si>
  <si>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</si>
  <si>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</si>
  <si>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</si>
  <si>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</si>
  <si>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</si>
  <si>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</si>
  <si>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</si>
  <si>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</si>
  <si>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</si>
  <si>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</si>
  <si>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</si>
  <si>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</si>
  <si>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</si>
  <si>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</si>
  <si>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</si>
  <si>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</si>
  <si>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</si>
  <si>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</si>
  <si>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</si>
  <si>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</si>
  <si>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</si>
  <si>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</si>
  <si>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</si>
  <si>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</si>
  <si>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</si>
  <si>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</si>
  <si>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</si>
  <si>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</si>
  <si>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</si>
  <si>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</si>
  <si>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</si>
  <si>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</si>
  <si>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</si>
  <si>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</si>
  <si>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</si>
  <si>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</si>
  <si>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</si>
  <si>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</si>
  <si>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</si>
  <si>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</si>
  <si>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</si>
  <si>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</si>
  <si>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</si>
  <si>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</si>
  <si>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</si>
  <si>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</si>
  <si>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</si>
  <si>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</si>
  <si>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</si>
  <si>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</si>
  <si>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</si>
  <si>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</si>
  <si>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</si>
  <si>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</si>
  <si>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</si>
  <si>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</si>
  <si>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</si>
  <si>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</si>
  <si>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</si>
  <si>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</si>
  <si>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</si>
  <si>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</si>
  <si>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</si>
  <si>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</si>
  <si>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</si>
  <si>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</si>
  <si>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</si>
  <si>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</si>
  <si>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</si>
  <si>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</si>
  <si>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</si>
  <si>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</si>
  <si>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</si>
  <si>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</si>
  <si>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</si>
  <si>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</si>
  <si>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</si>
  <si>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</si>
  <si>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</si>
  <si>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</si>
  <si>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</si>
  <si>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</si>
  <si>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</si>
  <si>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</si>
  <si>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</si>
  <si>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</si>
  <si>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</si>
  <si>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</si>
  <si>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</si>
  <si>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</si>
  <si>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</si>
  <si>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</si>
  <si>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</si>
  <si>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</si>
  <si>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</si>
  <si>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</si>
  <si>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</si>
  <si>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</si>
  <si>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</si>
  <si>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</si>
  <si>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</si>
  <si>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</si>
  <si>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</si>
  <si>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</si>
  <si>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</si>
  <si>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</si>
  <si>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</si>
  <si>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</si>
  <si>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</si>
  <si>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</si>
  <si>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</si>
  <si>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</si>
  <si>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</si>
  <si>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</si>
  <si>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</si>
  <si>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</si>
  <si>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</si>
  <si>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</si>
  <si>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</si>
  <si>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</si>
  <si>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</si>
  <si>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</si>
  <si>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</si>
  <si>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</si>
  <si>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</si>
  <si>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</si>
  <si>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</si>
  <si>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</si>
  <si>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</si>
  <si>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</si>
  <si>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</si>
  <si>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</si>
  <si>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</si>
  <si>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</si>
  <si>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</si>
  <si>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</si>
  <si>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</si>
  <si>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</si>
  <si>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</si>
  <si>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</si>
  <si>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</si>
  <si>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</si>
  <si>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</si>
  <si>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</si>
  <si>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</si>
  <si>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</si>
  <si>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</si>
  <si>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</si>
  <si>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</si>
  <si>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</si>
  <si>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</si>
  <si>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</si>
  <si>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</si>
  <si>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</si>
  <si>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</si>
  <si>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</si>
  <si>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</si>
  <si>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</si>
  <si>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</si>
  <si>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</si>
  <si>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</si>
  <si>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</si>
  <si>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</si>
  <si>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</si>
  <si>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</si>
  <si>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</si>
  <si>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</si>
  <si>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</si>
  <si>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</si>
  <si>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</si>
  <si>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</si>
  <si>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</si>
  <si>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</si>
  <si>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</si>
  <si>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</si>
  <si>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</si>
  <si>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</si>
  <si>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</si>
  <si>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</si>
  <si>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</si>
  <si>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</si>
  <si>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</si>
  <si>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</si>
  <si>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</si>
  <si>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</si>
  <si>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</si>
  <si>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</si>
  <si>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</si>
  <si>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</si>
  <si>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</si>
  <si>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</si>
  <si>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</si>
  <si>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</si>
  <si>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</si>
  <si>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</si>
  <si>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</si>
  <si>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</si>
  <si>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</si>
  <si>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</si>
  <si>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</si>
  <si>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</si>
  <si>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</si>
  <si>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</si>
  <si>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</si>
  <si>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</si>
  <si>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</si>
  <si>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</si>
  <si>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</si>
  <si>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</si>
  <si>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</si>
  <si>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</si>
  <si>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</si>
  <si>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</si>
  <si>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</si>
  <si>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</si>
  <si>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</si>
  <si>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</si>
  <si>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</si>
  <si>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</si>
  <si>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</si>
  <si>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</si>
  <si>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</si>
  <si>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</si>
  <si>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</si>
  <si>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</si>
  <si>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</si>
  <si>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</si>
  <si>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</si>
  <si>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</si>
  <si>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</si>
  <si>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</si>
  <si>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</si>
  <si>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</si>
  <si>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</si>
  <si>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</si>
  <si>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</si>
  <si>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</si>
  <si>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</si>
  <si>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</si>
  <si>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</si>
  <si>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</si>
  <si>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</si>
  <si>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</si>
  <si>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</si>
  <si>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</si>
  <si>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</si>
  <si>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</si>
  <si>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</si>
  <si>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</si>
  <si>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</si>
  <si>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</si>
  <si>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</si>
  <si>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</si>
  <si>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</si>
  <si>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</si>
  <si>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</si>
  <si>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</si>
  <si>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</si>
  <si>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</si>
  <si>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</si>
  <si>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</si>
  <si>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</si>
  <si>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</si>
  <si>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</si>
  <si>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</si>
  <si>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</si>
  <si>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</si>
  <si>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</si>
  <si>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</si>
  <si>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</si>
  <si>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</si>
  <si>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</si>
  <si>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</si>
  <si>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</si>
  <si>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</si>
  <si>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</si>
  <si>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</si>
  <si>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</si>
  <si>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</si>
  <si>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</si>
  <si>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</si>
  <si>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</si>
  <si>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</si>
  <si>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</si>
  <si>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</si>
  <si>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</si>
  <si>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</si>
  <si>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</si>
  <si>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</si>
  <si>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</si>
  <si>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</si>
  <si>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</si>
  <si>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</si>
  <si>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</si>
  <si>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</si>
  <si>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</si>
  <si>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</si>
  <si>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</si>
  <si>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</si>
  <si>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</si>
  <si>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</si>
  <si>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</si>
  <si>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</si>
  <si>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</si>
  <si>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</si>
  <si>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</si>
  <si>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</si>
  <si>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</si>
  <si>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</si>
  <si>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</si>
  <si>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</si>
  <si>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</si>
  <si>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</si>
  <si>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</si>
  <si>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</si>
  <si>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</si>
  <si>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</si>
  <si>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</si>
  <si>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</si>
  <si>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</si>
  <si>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</si>
  <si>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</si>
  <si>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</si>
  <si>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</si>
  <si>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</si>
  <si>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</si>
  <si>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</si>
  <si>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</si>
  <si>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</si>
  <si>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</si>
  <si>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</si>
  <si>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</si>
  <si>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</si>
  <si>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</si>
  <si>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</si>
  <si>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</si>
  <si>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</si>
  <si>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</si>
  <si>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</si>
  <si>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</si>
  <si>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</si>
  <si>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</si>
  <si>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</si>
  <si>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</si>
  <si>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</si>
  <si>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</si>
  <si>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</si>
  <si>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</si>
  <si>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</si>
  <si>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</si>
  <si>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</si>
  <si>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</si>
  <si>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</si>
  <si>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</si>
  <si>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</si>
  <si>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</si>
  <si>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</si>
  <si>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</si>
  <si>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</si>
  <si>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</si>
  <si>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</si>
  <si>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</si>
  <si>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</si>
  <si>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</si>
  <si>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</si>
  <si>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</si>
  <si>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</si>
  <si>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</si>
  <si>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</si>
  <si>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</si>
  <si>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</si>
  <si>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</si>
  <si>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</si>
  <si>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</si>
  <si>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</si>
  <si>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</si>
  <si>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</si>
  <si>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</si>
  <si>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</si>
  <si>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</si>
  <si>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</si>
  <si>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</si>
  <si>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</si>
  <si>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</si>
  <si>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</si>
  <si>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</si>
  <si>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</si>
  <si>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</si>
  <si>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</si>
  <si>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</si>
  <si>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</si>
  <si>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</si>
  <si>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</si>
  <si>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</si>
  <si>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</si>
  <si>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</si>
  <si>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</si>
  <si>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</si>
  <si>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</si>
  <si>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</si>
  <si>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</si>
  <si>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</si>
  <si>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</si>
  <si>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</si>
  <si>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</si>
  <si>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</si>
  <si>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</si>
  <si>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</si>
  <si>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</si>
  <si>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</si>
  <si>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</si>
  <si>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</si>
  <si>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</si>
  <si>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</si>
  <si>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</si>
  <si>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</si>
  <si>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</si>
  <si>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</si>
  <si>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</si>
  <si>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</si>
  <si>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</si>
  <si>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</si>
  <si>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</si>
  <si>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</si>
  <si>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</si>
  <si>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</si>
  <si>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</si>
  <si>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</si>
  <si>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</si>
  <si>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</si>
  <si>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</si>
  <si>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</si>
  <si>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</si>
  <si>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</si>
  <si>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</si>
  <si>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</si>
  <si>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</si>
  <si>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</si>
  <si>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</si>
  <si>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</si>
  <si>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</si>
  <si>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</si>
  <si>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</si>
  <si>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</si>
  <si>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</si>
  <si>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</si>
  <si>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</si>
  <si>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</si>
  <si>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</si>
  <si>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</si>
  <si>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</si>
  <si>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</si>
  <si>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</si>
  <si>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</si>
  <si>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</si>
  <si>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</si>
  <si>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</si>
  <si>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</si>
  <si>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</si>
  <si>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</si>
  <si>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</si>
  <si>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</si>
  <si>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</si>
  <si>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</si>
  <si>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</si>
  <si>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</si>
  <si>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</si>
  <si>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</si>
  <si>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</si>
  <si>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</si>
  <si>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</si>
  <si>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</si>
  <si>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</si>
  <si>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</si>
  <si>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</si>
  <si>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</si>
  <si>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</si>
  <si>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</si>
  <si>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</si>
  <si>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</si>
  <si>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</si>
  <si>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</si>
  <si>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</si>
  <si>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</si>
  <si>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</si>
  <si>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</si>
  <si>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</si>
  <si>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</si>
  <si>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</si>
  <si>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</si>
  <si>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</si>
  <si>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</si>
  <si>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</si>
  <si>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</si>
  <si>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</si>
  <si>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</si>
  <si>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</si>
  <si>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</si>
  <si>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</si>
  <si>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</si>
  <si>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</si>
  <si>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</si>
  <si>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</si>
  <si>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</si>
  <si>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</si>
  <si>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</si>
  <si>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</si>
  <si>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</si>
  <si>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</si>
  <si>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</si>
  <si>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</si>
  <si>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</si>
  <si>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</si>
  <si>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</si>
  <si>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</si>
  <si>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</si>
  <si>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</si>
  <si>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</si>
  <si>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</si>
  <si>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</si>
  <si>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</si>
  <si>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</si>
  <si>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</si>
  <si>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</si>
  <si>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</si>
  <si>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</si>
  <si>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</si>
  <si>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</si>
  <si>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</si>
  <si>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</si>
  <si>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</si>
  <si>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</si>
  <si>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</si>
  <si>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</si>
  <si>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</si>
  <si>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</si>
  <si>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</si>
  <si>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</si>
  <si>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</si>
  <si>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</si>
  <si>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</si>
  <si>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</si>
  <si>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</si>
  <si>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</si>
  <si>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</si>
  <si>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</si>
  <si>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</si>
  <si>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</si>
  <si>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</si>
  <si>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</si>
  <si>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</si>
  <si>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</si>
  <si>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</si>
  <si>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</si>
  <si>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</si>
  <si>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</si>
  <si>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</si>
  <si>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</si>
  <si>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</si>
  <si>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</si>
  <si>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</si>
  <si>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</si>
  <si>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</si>
  <si>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</si>
  <si>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</si>
  <si>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</si>
  <si>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</si>
  <si>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</si>
  <si>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</si>
  <si>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</si>
  <si>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</si>
  <si>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</si>
  <si>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</si>
  <si>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</si>
  <si>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</si>
  <si>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</si>
  <si>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</si>
  <si>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</si>
  <si>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</si>
  <si>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</si>
  <si>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</si>
  <si>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</si>
  <si>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</si>
  <si>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</si>
  <si>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</si>
  <si>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</si>
  <si>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</si>
  <si>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</si>
  <si>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</si>
  <si>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</si>
  <si>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</si>
  <si>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</si>
  <si>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</si>
  <si>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</si>
  <si>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</si>
  <si>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</si>
  <si>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</si>
  <si>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</si>
  <si>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</si>
  <si>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</si>
  <si>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</si>
  <si>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</si>
  <si>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</si>
  <si>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</si>
  <si>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</si>
  <si>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</si>
  <si>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</si>
  <si>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</si>
  <si>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</si>
  <si>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</si>
  <si>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</si>
  <si>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</si>
  <si>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</si>
  <si>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</si>
  <si>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</si>
  <si>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</si>
  <si>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</si>
  <si>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</si>
  <si>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</si>
  <si>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</si>
  <si>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</si>
  <si>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</si>
  <si>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</si>
  <si>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</si>
  <si>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</si>
  <si>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</si>
  <si>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</si>
  <si>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</si>
  <si>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</si>
  <si>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</si>
  <si>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</si>
  <si>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</si>
  <si>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</si>
  <si>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</si>
  <si>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</si>
  <si>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</si>
  <si>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</si>
  <si>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</si>
  <si>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</si>
  <si>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</si>
  <si>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</si>
  <si>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</si>
  <si>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</si>
  <si>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</si>
  <si>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</si>
  <si>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</si>
  <si>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</si>
  <si>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</si>
  <si>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</si>
  <si>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</si>
  <si>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</si>
  <si>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</si>
  <si>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</si>
  <si>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</si>
  <si>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</si>
  <si>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</si>
  <si>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</si>
  <si>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</si>
  <si>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</si>
  <si>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</si>
  <si>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</si>
  <si>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</si>
  <si>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</si>
  <si>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</si>
  <si>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</si>
  <si>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</si>
  <si>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</si>
  <si>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</si>
  <si>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</si>
  <si>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</si>
  <si>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</si>
  <si>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</si>
  <si>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</si>
  <si>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</si>
  <si>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</si>
  <si>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</si>
  <si>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</si>
  <si>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</si>
  <si>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</si>
  <si>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</si>
  <si>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</si>
  <si>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</si>
  <si>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</si>
  <si>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</si>
  <si>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</si>
  <si>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</si>
  <si>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</si>
  <si>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</si>
  <si>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</si>
  <si>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</si>
  <si>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</si>
  <si>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</si>
  <si>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</si>
  <si>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</si>
  <si>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</si>
  <si>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</si>
  <si>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</si>
  <si>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</si>
  <si>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</si>
  <si>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</si>
  <si>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</si>
  <si>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</si>
  <si>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</si>
  <si>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</si>
  <si>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</si>
  <si>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</si>
  <si>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</si>
  <si>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</si>
  <si>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</si>
  <si>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</si>
  <si>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</si>
  <si>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</si>
  <si>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</si>
  <si>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</si>
  <si>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</si>
  <si>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</si>
  <si>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</si>
  <si>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</si>
  <si>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</si>
  <si>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</si>
  <si>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</si>
  <si>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</si>
  <si>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</si>
  <si>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</si>
  <si>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</si>
  <si>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</si>
  <si>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</si>
  <si>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</si>
  <si>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</si>
  <si>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</si>
  <si>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</si>
  <si>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</si>
  <si>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</si>
  <si>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</si>
  <si>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</si>
  <si>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</si>
  <si>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</si>
  <si>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</si>
  <si>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</si>
  <si>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</si>
  <si>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</si>
  <si>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</si>
  <si>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</si>
  <si>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</si>
  <si>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</si>
  <si>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</si>
  <si>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</si>
  <si>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</si>
  <si>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</si>
  <si>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</si>
  <si>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</si>
  <si>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</si>
  <si>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</si>
  <si>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</si>
  <si>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</si>
  <si>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</si>
  <si>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</si>
  <si>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</si>
  <si>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</si>
  <si>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</si>
  <si>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</si>
  <si>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</si>
  <si>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</si>
  <si>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</si>
  <si>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</si>
  <si>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</si>
  <si>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</si>
  <si>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</si>
  <si>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</si>
  <si>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</si>
  <si>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</si>
  <si>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</si>
  <si>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</si>
  <si>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</si>
  <si>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</si>
  <si>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</si>
  <si>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</si>
  <si>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</si>
  <si>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</si>
  <si>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</si>
  <si>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</si>
  <si>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</si>
  <si>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</si>
  <si>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</si>
  <si>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</si>
  <si>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</si>
  <si>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</si>
  <si>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</si>
  <si>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</si>
  <si>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</si>
  <si>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</si>
  <si>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</si>
  <si>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</si>
  <si>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</si>
  <si>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</si>
  <si>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</si>
  <si>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</si>
  <si>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</si>
  <si>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</si>
  <si>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</si>
  <si>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</si>
  <si>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</si>
  <si>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</si>
  <si>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</si>
  <si>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</si>
  <si>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</si>
  <si>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</si>
  <si>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</si>
  <si>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</si>
  <si>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</si>
  <si>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</si>
  <si>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</si>
  <si>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</si>
  <si>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</si>
  <si>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</si>
  <si>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</si>
  <si>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</si>
  <si>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</si>
  <si>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</si>
  <si>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</si>
  <si>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</si>
  <si>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</si>
  <si>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</si>
  <si>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</si>
  <si>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</si>
  <si>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</si>
  <si>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</si>
  <si>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</si>
  <si>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</si>
  <si>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</si>
  <si>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</si>
  <si>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</si>
  <si>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</si>
  <si>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</si>
  <si>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</si>
  <si>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</si>
  <si>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</si>
  <si>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</si>
  <si>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</si>
  <si>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</si>
  <si>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</si>
  <si>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</si>
  <si>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</si>
  <si>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</si>
  <si>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</si>
  <si>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</si>
  <si>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</si>
  <si>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</si>
  <si>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</si>
  <si>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</si>
  <si>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</si>
  <si>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</si>
  <si>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</si>
  <si>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</si>
  <si>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</si>
  <si>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</si>
  <si>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</si>
  <si>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</si>
  <si>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</si>
  <si>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</si>
  <si>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</si>
  <si>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</si>
  <si>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</si>
  <si>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</si>
  <si>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</si>
  <si>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</si>
  <si>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</si>
  <si>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</si>
  <si>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</si>
  <si>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</si>
  <si>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</si>
  <si>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</si>
  <si>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</si>
  <si>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</si>
  <si>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</si>
  <si>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</si>
  <si>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</si>
  <si>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</si>
  <si>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</si>
  <si>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</si>
  <si>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</si>
  <si>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</si>
  <si>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</si>
  <si>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</si>
  <si>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</si>
  <si>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</si>
  <si>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</si>
  <si>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</si>
  <si>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</si>
  <si>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</si>
  <si>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</si>
  <si>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</si>
  <si>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</si>
  <si>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</si>
  <si>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</si>
  <si>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</si>
  <si>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</si>
  <si>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</si>
  <si>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</si>
  <si>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</si>
  <si>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</si>
  <si>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</si>
  <si>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</si>
  <si>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</si>
  <si>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</si>
  <si>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</si>
  <si>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</si>
  <si>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</si>
  <si>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</si>
  <si>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</si>
  <si>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</si>
  <si>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</si>
  <si>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</si>
  <si>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</si>
  <si>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</si>
  <si>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</si>
  <si>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</si>
  <si>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</si>
  <si>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</si>
  <si>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</si>
  <si>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</si>
  <si>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</si>
  <si>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</si>
  <si>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</si>
  <si>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</si>
  <si>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</si>
  <si>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</si>
  <si>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</si>
  <si>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</si>
  <si>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</si>
  <si>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</si>
  <si>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</si>
  <si>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</si>
  <si>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</si>
  <si>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</si>
  <si>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</si>
  <si>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</si>
  <si>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</si>
  <si>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</si>
  <si>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</si>
  <si>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</si>
  <si>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</si>
  <si>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</si>
  <si>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</si>
  <si>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</si>
  <si>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</si>
  <si>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</si>
  <si>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</si>
  <si>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</si>
  <si>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</si>
  <si>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</si>
  <si>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</si>
  <si>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</si>
  <si>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</si>
  <si>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</si>
  <si>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</si>
  <si>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</si>
  <si>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</si>
  <si>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</si>
  <si>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</si>
  <si>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</si>
  <si>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</si>
  <si>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</si>
  <si>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</si>
  <si>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</si>
  <si>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</si>
  <si>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</si>
  <si>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</si>
  <si>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</si>
  <si>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</si>
  <si>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</si>
  <si>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</si>
  <si>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</si>
  <si>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</si>
  <si>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</si>
  <si>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</si>
  <si>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</si>
  <si>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</si>
  <si>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</si>
  <si>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</si>
  <si>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</si>
  <si>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</si>
  <si>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</si>
  <si>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</si>
  <si>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</si>
  <si>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</si>
  <si>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</si>
  <si>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</si>
  <si>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</si>
  <si>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</si>
  <si>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</si>
  <si>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</si>
  <si>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</si>
  <si>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</si>
  <si>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</si>
  <si>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</si>
  <si>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</si>
  <si>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</si>
  <si>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</si>
  <si>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</si>
  <si>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</si>
  <si>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</si>
  <si>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</si>
  <si>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</si>
  <si>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</si>
  <si>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</si>
  <si>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</si>
  <si>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</si>
  <si>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</si>
  <si>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</si>
  <si>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</si>
  <si>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</si>
  <si>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</si>
  <si>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</si>
  <si>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</si>
  <si>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</si>
  <si>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</si>
  <si>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</si>
  <si>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</si>
  <si>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</si>
  <si>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</si>
  <si>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</si>
  <si>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</si>
  <si>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</si>
  <si>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</si>
  <si>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</si>
  <si>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</si>
  <si>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</si>
  <si>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</si>
  <si>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</si>
  <si>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</si>
  <si>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</si>
  <si>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</si>
  <si>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</si>
  <si>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</si>
  <si>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</si>
  <si>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</si>
  <si>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</si>
  <si>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</si>
  <si>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</si>
  <si>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</si>
  <si>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</si>
  <si>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</si>
  <si>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</si>
  <si>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</si>
  <si>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</si>
  <si>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</si>
  <si>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</si>
  <si>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</si>
  <si>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</si>
  <si>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</si>
  <si>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</si>
  <si>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</si>
  <si>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</si>
  <si>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</si>
  <si>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</si>
  <si>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</si>
  <si>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</si>
  <si>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</si>
  <si>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</si>
  <si>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</si>
  <si>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</si>
  <si>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</si>
  <si>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</si>
  <si>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</si>
  <si>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</si>
  <si>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</si>
  <si>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</si>
  <si>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</si>
  <si>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</si>
  <si>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</si>
  <si>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</si>
  <si>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</si>
  <si>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</si>
  <si>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</si>
  <si>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</si>
  <si>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</si>
  <si>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</si>
  <si>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</si>
  <si>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</si>
  <si>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</si>
  <si>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</si>
  <si>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</si>
  <si>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</si>
  <si>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</si>
  <si>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</si>
  <si>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</si>
  <si>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</si>
  <si>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</si>
  <si>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</si>
  <si>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</si>
  <si>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</si>
  <si>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</si>
  <si>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</si>
  <si>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</si>
  <si>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</si>
  <si>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</si>
  <si>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</si>
  <si>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</si>
  <si>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</si>
  <si>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</si>
  <si>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</si>
  <si>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</si>
  <si>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</si>
  <si>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</si>
  <si>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</si>
  <si>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</si>
  <si>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</si>
  <si>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</si>
  <si>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</si>
  <si>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</si>
  <si>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</si>
  <si>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</si>
  <si>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</si>
  <si>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</si>
  <si>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</si>
  <si>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</si>
  <si>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</si>
  <si>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</si>
  <si>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</si>
  <si>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</si>
  <si>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</si>
  <si>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</si>
  <si>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</si>
  <si>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</si>
  <si>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</si>
  <si>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</si>
  <si>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</si>
  <si>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</si>
  <si>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</si>
  <si>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</si>
  <si>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</si>
  <si>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</si>
  <si>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</si>
  <si>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</si>
  <si>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</si>
  <si>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</si>
  <si>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</si>
  <si>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</si>
  <si>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</si>
  <si>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</si>
  <si>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</si>
  <si>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</si>
  <si>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</si>
  <si>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</si>
  <si>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</si>
  <si>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</si>
  <si>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</si>
  <si>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</si>
  <si>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</si>
  <si>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</si>
  <si>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</si>
  <si>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</si>
  <si>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</si>
  <si>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</si>
  <si>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</si>
  <si>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</si>
  <si>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</si>
  <si>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</si>
  <si>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</si>
  <si>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</si>
  <si>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</si>
  <si>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</si>
  <si>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</si>
  <si>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</si>
  <si>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</si>
  <si>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</si>
  <si>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</si>
  <si>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</si>
  <si>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</si>
  <si>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</si>
  <si>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</si>
  <si>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</si>
  <si>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</si>
  <si>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</si>
  <si>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</si>
  <si>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</si>
  <si>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</si>
  <si>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</si>
  <si>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</si>
  <si>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</si>
  <si>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</si>
  <si>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</si>
  <si>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</si>
  <si>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</si>
  <si>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</si>
  <si>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</si>
  <si>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</si>
  <si>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</si>
  <si>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</si>
  <si>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</si>
  <si>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</si>
  <si>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</si>
  <si>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</si>
  <si>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</si>
  <si>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</si>
  <si>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</si>
  <si>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</si>
  <si>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</si>
  <si>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</si>
  <si>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</si>
  <si>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</si>
  <si>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</si>
  <si>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</si>
  <si>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</si>
  <si>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</si>
  <si>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</si>
  <si>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</si>
  <si>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</si>
  <si>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</si>
  <si>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</si>
  <si>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</si>
  <si>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</si>
  <si>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</si>
  <si>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</si>
  <si>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</si>
  <si>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</si>
  <si>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</si>
  <si>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</si>
  <si>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</si>
  <si>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</si>
  <si>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</si>
  <si>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</si>
  <si>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</si>
  <si>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</si>
  <si>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</si>
  <si>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</si>
  <si>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</si>
  <si>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</si>
  <si>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</si>
  <si>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</si>
  <si>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</si>
  <si>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</si>
  <si>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</si>
  <si>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</si>
  <si>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</si>
  <si>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</si>
  <si>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</si>
  <si>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</si>
  <si>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</si>
  <si>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</si>
  <si>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</si>
  <si>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</si>
  <si>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</si>
  <si>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</si>
  <si>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</si>
  <si>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</si>
  <si>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</si>
  <si>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</si>
  <si>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</si>
  <si>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</si>
  <si>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</si>
  <si>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</si>
  <si>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</si>
  <si>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</si>
  <si>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</si>
  <si>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</si>
  <si>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</si>
  <si>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</si>
  <si>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</si>
  <si>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</si>
  <si>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</si>
  <si>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</si>
  <si>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</si>
  <si>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</si>
  <si>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</si>
  <si>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</si>
  <si>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</si>
  <si>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</si>
  <si>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</si>
  <si>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</si>
  <si>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</si>
  <si>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</si>
  <si>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</si>
  <si>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</si>
  <si>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</si>
  <si>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</si>
  <si>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</si>
  <si>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</si>
  <si>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</si>
  <si>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</si>
  <si>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</si>
  <si>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</si>
  <si>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</si>
  <si>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</si>
  <si>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</si>
  <si>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</si>
  <si>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</si>
  <si>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</si>
  <si>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</si>
  <si>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</si>
  <si>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</si>
  <si>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</si>
  <si>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</si>
  <si>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</si>
  <si>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</si>
  <si>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</si>
  <si>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</si>
  <si>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</si>
  <si>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</si>
  <si>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</si>
  <si>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</si>
  <si>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</si>
  <si>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</si>
  <si>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</si>
  <si>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</si>
  <si>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</si>
  <si>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</si>
  <si>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</si>
  <si>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</si>
  <si>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</si>
  <si>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</si>
  <si>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</si>
  <si>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</si>
  <si>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</si>
  <si>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</si>
  <si>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</si>
  <si>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</si>
  <si>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</si>
  <si>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</si>
  <si>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</si>
  <si>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</si>
  <si>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</si>
  <si>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</si>
  <si>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</si>
  <si>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</si>
  <si>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</si>
  <si>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</si>
  <si>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</si>
  <si>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</si>
  <si>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</si>
  <si>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</si>
  <si>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</si>
  <si>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</si>
  <si>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</si>
  <si>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</si>
  <si>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</si>
  <si>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</si>
  <si>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</si>
  <si>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</si>
  <si>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</si>
  <si>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</si>
  <si>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</si>
  <si>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</si>
  <si>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</si>
  <si>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</si>
  <si>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</si>
  <si>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</si>
  <si>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</si>
  <si>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</si>
  <si>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</si>
  <si>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</si>
  <si>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</si>
  <si>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</si>
  <si>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</si>
  <si>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</si>
  <si>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</si>
  <si>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</si>
  <si>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</si>
  <si>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</si>
  <si>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</si>
  <si>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</si>
  <si>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</si>
  <si>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</si>
  <si>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</si>
  <si>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</si>
  <si>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</si>
  <si>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</si>
  <si>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</si>
  <si>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</si>
  <si>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</si>
  <si>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</si>
  <si>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</si>
  <si>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</si>
  <si>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</si>
  <si>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</si>
  <si>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</si>
  <si>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</si>
  <si>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</si>
  <si>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</si>
  <si>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</si>
  <si>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</si>
  <si>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</si>
  <si>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</si>
  <si>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</si>
  <si>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</si>
  <si>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</si>
  <si>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</si>
  <si>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</si>
  <si>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</si>
  <si>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</si>
  <si>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</si>
  <si>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</si>
  <si>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</si>
  <si>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</si>
  <si>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</si>
  <si>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</si>
  <si>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</si>
  <si>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</si>
  <si>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</si>
  <si>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</si>
  <si>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</si>
  <si>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</si>
  <si>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</si>
  <si>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</si>
  <si>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</si>
  <si>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</si>
  <si>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</si>
  <si>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</si>
  <si>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</si>
  <si>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</si>
  <si>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</si>
  <si>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</si>
  <si>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</si>
  <si>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</si>
  <si>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</si>
  <si>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</si>
  <si>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</si>
  <si>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</si>
  <si>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</si>
  <si>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</si>
  <si>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</si>
  <si>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</si>
  <si>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</si>
  <si>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</si>
  <si>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</si>
  <si>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</si>
  <si>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</si>
  <si>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</si>
  <si>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</si>
  <si>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</si>
  <si>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</si>
  <si>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</si>
  <si>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</si>
  <si>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</si>
  <si>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</si>
  <si>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</si>
  <si>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</si>
  <si>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</si>
  <si>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</si>
  <si>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</si>
  <si>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</si>
  <si>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</si>
  <si>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</si>
  <si>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</si>
  <si>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</si>
  <si>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</si>
  <si>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</si>
  <si>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</si>
  <si>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</si>
  <si>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</si>
  <si>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</si>
  <si>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</si>
  <si>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</si>
  <si>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</si>
  <si>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</si>
  <si>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</si>
  <si>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</si>
  <si>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</si>
  <si>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</si>
  <si>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</si>
  <si>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</si>
  <si>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</si>
  <si>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</si>
  <si>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</si>
  <si>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</si>
  <si>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</si>
  <si>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</si>
  <si>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</si>
  <si>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</si>
  <si>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</si>
  <si>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</si>
  <si>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</si>
  <si>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</si>
  <si>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</si>
  <si>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</si>
  <si>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</si>
  <si>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</si>
  <si>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</si>
  <si>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</si>
  <si>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</si>
  <si>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</si>
  <si>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</si>
  <si>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</si>
  <si>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</si>
  <si>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</si>
  <si>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</si>
  <si>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</si>
  <si>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</si>
  <si>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</si>
  <si>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</si>
  <si>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</si>
  <si>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</si>
  <si>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</si>
  <si>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</si>
  <si>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</si>
  <si>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</si>
  <si>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</si>
  <si>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</si>
  <si>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</si>
  <si>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</si>
  <si>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</si>
  <si>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</si>
  <si>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</si>
  <si>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</si>
  <si>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</si>
  <si>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</si>
  <si>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</si>
  <si>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</si>
  <si>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</si>
  <si>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</si>
  <si>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</si>
  <si>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</si>
  <si>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</si>
  <si>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</si>
  <si>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</si>
  <si>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</si>
  <si>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</si>
  <si>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</si>
  <si>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</si>
  <si>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</si>
  <si>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</si>
  <si>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</si>
  <si>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</si>
  <si>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</si>
  <si>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</si>
  <si>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</si>
  <si>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</si>
  <si>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</si>
  <si>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</si>
  <si>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</si>
  <si>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</si>
  <si>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</si>
  <si>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</si>
  <si>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</si>
  <si>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</si>
  <si>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</si>
  <si>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</si>
  <si>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</si>
  <si>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</si>
  <si>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</si>
  <si>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</si>
  <si>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</si>
  <si>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</si>
  <si>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</si>
  <si>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</si>
  <si>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</si>
  <si>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</si>
  <si>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</si>
  <si>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</si>
  <si>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</si>
  <si>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</si>
  <si>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</si>
  <si>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</si>
  <si>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</si>
  <si>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</si>
  <si>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</si>
  <si>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</si>
  <si>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</si>
  <si>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</si>
  <si>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</si>
  <si>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</si>
  <si>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</si>
  <si>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</si>
  <si>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</si>
  <si>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</si>
  <si>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</si>
  <si>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</si>
  <si>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</si>
  <si>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</si>
  <si>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</si>
  <si>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</si>
  <si>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</si>
  <si>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</si>
  <si>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</si>
  <si>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</si>
  <si>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</si>
  <si>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</si>
  <si>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</si>
  <si>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</si>
  <si>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</si>
  <si>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</si>
  <si>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</si>
  <si>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</si>
  <si>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</si>
  <si>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</si>
  <si>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</si>
  <si>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</si>
  <si>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</si>
  <si>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</si>
  <si>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</si>
  <si>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</si>
  <si>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</si>
  <si>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</si>
  <si>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</si>
  <si>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</si>
  <si>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</si>
  <si>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</si>
  <si>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</si>
  <si>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</si>
  <si>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</si>
  <si>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</si>
  <si>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</si>
  <si>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</si>
  <si>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</si>
  <si>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</si>
  <si>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</si>
  <si>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</si>
  <si>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</si>
  <si>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</si>
  <si>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</si>
  <si>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</si>
  <si>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</si>
  <si>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</si>
  <si>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</si>
  <si>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</si>
  <si>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</si>
  <si>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</si>
  <si>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</si>
  <si>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</si>
  <si>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</si>
  <si>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</si>
  <si>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</si>
  <si>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</si>
  <si>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</si>
  <si>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</si>
  <si>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</si>
  <si>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</si>
  <si>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</si>
  <si>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</si>
  <si>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</si>
  <si>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</si>
  <si>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</si>
  <si>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</si>
  <si>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</si>
  <si>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</si>
  <si>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</si>
  <si>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</si>
  <si>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</si>
  <si>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</si>
  <si>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</si>
  <si>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</si>
  <si>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</si>
  <si>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</si>
  <si>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</si>
  <si>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</si>
  <si>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</si>
  <si>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</si>
  <si>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</si>
  <si>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</si>
  <si>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</si>
  <si>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</si>
  <si>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</si>
  <si>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</si>
  <si>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</si>
  <si>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</si>
  <si>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</si>
  <si>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</si>
  <si>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</si>
  <si>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</si>
  <si>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</si>
  <si>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</si>
  <si>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</si>
  <si>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</si>
  <si>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</si>
  <si>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</si>
  <si>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</si>
  <si>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</si>
  <si>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</si>
  <si>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</si>
  <si>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</si>
  <si>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</si>
  <si>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</si>
  <si>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</si>
  <si>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</si>
  <si>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</si>
  <si>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</si>
  <si>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</si>
  <si>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</si>
  <si>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</si>
  <si>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</si>
  <si>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</si>
  <si>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</si>
  <si>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</si>
  <si>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</si>
  <si>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</si>
  <si>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</si>
  <si>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</si>
  <si>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</si>
  <si>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</si>
  <si>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</si>
  <si>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</si>
  <si>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</si>
  <si>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</si>
  <si>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</si>
  <si>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</si>
  <si>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</si>
  <si>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</si>
  <si>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</si>
  <si>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</si>
  <si>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</si>
  <si>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</si>
  <si>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</si>
  <si>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</si>
  <si>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</si>
  <si>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</si>
  <si>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</si>
  <si>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</si>
  <si>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</si>
  <si>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</si>
  <si>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</si>
  <si>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</si>
  <si>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</si>
  <si>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</si>
  <si>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</si>
  <si>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</si>
  <si>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</si>
  <si>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</si>
  <si>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</si>
  <si>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</si>
  <si>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</si>
  <si>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</si>
  <si>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</si>
  <si>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</si>
  <si>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</si>
  <si>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</si>
  <si>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</si>
  <si>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</si>
  <si>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</si>
  <si>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</si>
  <si>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</si>
  <si>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</si>
  <si>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</si>
  <si>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</si>
  <si>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</si>
  <si>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</si>
  <si>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</si>
  <si>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</si>
  <si>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</si>
  <si>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</si>
  <si>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</si>
  <si>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</si>
  <si>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</si>
  <si>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</si>
  <si>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</si>
  <si>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</si>
  <si>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</si>
  <si>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</si>
  <si>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</si>
  <si>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</si>
  <si>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</si>
  <si>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</si>
  <si>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</si>
  <si>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</si>
  <si>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</si>
  <si>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</si>
  <si>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</si>
  <si>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</si>
  <si>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</si>
  <si>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</si>
  <si>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</si>
  <si>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</si>
  <si>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</si>
  <si>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</si>
  <si>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</si>
  <si>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</si>
  <si>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</si>
  <si>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</si>
  <si>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</si>
  <si>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</si>
  <si>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</si>
  <si>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</si>
  <si>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</si>
  <si>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</si>
  <si>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</si>
  <si>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</si>
  <si>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</si>
  <si>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</si>
  <si>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</si>
  <si>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</si>
  <si>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</si>
  <si>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</si>
  <si>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</si>
  <si>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</si>
  <si>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</si>
  <si>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</si>
  <si>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</si>
  <si>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</si>
  <si>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</si>
  <si>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</si>
  <si>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</si>
  <si>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</si>
  <si>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</si>
  <si>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</si>
  <si>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</si>
  <si>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</si>
  <si>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</si>
  <si>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</si>
  <si>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</si>
  <si>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</si>
  <si>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</si>
  <si>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</si>
  <si>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</si>
  <si>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</si>
  <si>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</si>
  <si>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</si>
  <si>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</si>
  <si>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</si>
  <si>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</si>
  <si>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</si>
  <si>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</si>
  <si>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</si>
  <si>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</si>
  <si>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</si>
  <si>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</si>
  <si>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</si>
  <si>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</si>
  <si>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</si>
  <si>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</si>
  <si>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</si>
  <si>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</si>
  <si>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</si>
  <si>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</si>
  <si>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</si>
  <si>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</si>
  <si>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</si>
  <si>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</si>
  <si>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</si>
  <si>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</si>
  <si>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</si>
  <si>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</si>
  <si>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</si>
  <si>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</si>
  <si>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</si>
  <si>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</si>
  <si>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</si>
  <si>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</si>
  <si>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</si>
  <si>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</si>
  <si>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</si>
  <si>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</si>
  <si>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</si>
  <si>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</si>
  <si>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</si>
  <si>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</si>
  <si>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</si>
  <si>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</si>
  <si>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</si>
  <si>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</si>
  <si>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</si>
  <si>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</si>
  <si>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</si>
  <si>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</si>
  <si>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</si>
  <si>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</si>
  <si>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</si>
  <si>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</si>
  <si>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</si>
  <si>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</si>
  <si>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</si>
  <si>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</si>
  <si>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</si>
  <si>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</si>
  <si>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</si>
  <si>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</si>
  <si>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</si>
  <si>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</si>
  <si>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</si>
  <si>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</si>
  <si>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</si>
  <si>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</si>
  <si>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</si>
  <si>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</si>
  <si>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</si>
  <si>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</si>
  <si>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</si>
  <si>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</si>
  <si>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</si>
  <si>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</si>
  <si>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</si>
  <si>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</si>
  <si>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</si>
  <si>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</si>
  <si>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</si>
  <si>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</si>
  <si>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</si>
  <si>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</si>
  <si>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</si>
  <si>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</si>
  <si>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</si>
  <si>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</si>
  <si>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</si>
  <si>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</si>
  <si>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</si>
  <si>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</si>
  <si>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</si>
  <si>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</si>
  <si>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</si>
  <si>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</si>
  <si>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</si>
  <si>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</si>
  <si>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</si>
  <si>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</si>
  <si>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</si>
  <si>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</si>
  <si>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</si>
  <si>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</si>
  <si>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</si>
  <si>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</si>
  <si>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</si>
  <si>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</si>
  <si>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</si>
  <si>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</si>
  <si>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</si>
  <si>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</si>
  <si>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</si>
  <si>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</si>
  <si>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</si>
  <si>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</si>
  <si>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</si>
  <si>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</si>
  <si>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</si>
  <si>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</si>
  <si>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</si>
  <si>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</si>
  <si>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</si>
  <si>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</si>
  <si>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</si>
  <si>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</si>
  <si>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</si>
  <si>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</si>
  <si>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</si>
  <si>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</si>
  <si>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</si>
  <si>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</si>
  <si>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</si>
  <si>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</si>
  <si>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</si>
  <si>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</si>
  <si>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</si>
  <si>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</si>
  <si>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</si>
  <si>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</si>
  <si>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</si>
  <si>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</si>
  <si>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</si>
  <si>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</si>
  <si>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</si>
  <si>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</si>
  <si>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</si>
  <si>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</si>
  <si>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</si>
  <si>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</si>
  <si>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</si>
  <si>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</si>
  <si>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</si>
  <si>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</si>
  <si>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</si>
  <si>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</si>
  <si>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</si>
  <si>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</si>
  <si>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</si>
  <si>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</si>
  <si>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</si>
  <si>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</si>
  <si>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</si>
  <si>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</si>
  <si>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</si>
  <si>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</si>
  <si>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</si>
  <si>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</si>
  <si>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</si>
  <si>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</si>
  <si>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</si>
  <si>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</si>
  <si>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</si>
  <si>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</si>
  <si>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</si>
  <si>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</si>
  <si>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</si>
  <si>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</si>
  <si>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</si>
  <si>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</si>
  <si>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</si>
  <si>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</si>
  <si>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</si>
  <si>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</si>
  <si>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</si>
  <si>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</si>
  <si>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</si>
  <si>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</si>
  <si>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</si>
  <si>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</si>
  <si>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</si>
  <si>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</si>
  <si>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</si>
  <si>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</si>
  <si>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</si>
  <si>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</si>
  <si>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</si>
  <si>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</si>
  <si>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</si>
  <si>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</si>
  <si>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</si>
  <si>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</si>
  <si>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</si>
  <si>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</si>
  <si>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</si>
  <si>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</si>
  <si>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</si>
  <si>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</si>
  <si>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</si>
  <si>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</si>
  <si>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</si>
  <si>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</si>
  <si>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</si>
  <si>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</si>
  <si>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</si>
  <si>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</si>
  <si>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</si>
  <si>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</si>
  <si>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</si>
  <si>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</si>
  <si>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</si>
  <si>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</si>
  <si>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</si>
  <si>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</si>
  <si>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</si>
  <si>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</si>
  <si>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</si>
  <si>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</si>
  <si>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</si>
  <si>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</si>
  <si>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</si>
  <si>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</si>
  <si>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</si>
  <si>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</si>
  <si>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</si>
  <si>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</si>
  <si>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</si>
  <si>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</si>
  <si>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</si>
  <si>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</si>
  <si>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</si>
  <si>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</si>
  <si>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</si>
  <si>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</si>
  <si>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</si>
  <si>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</si>
  <si>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</si>
  <si>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</si>
  <si>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</si>
  <si>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</si>
  <si>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</si>
  <si>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</si>
  <si>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</si>
  <si>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</si>
  <si>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</si>
  <si>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</si>
  <si>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</si>
  <si>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</si>
  <si>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</si>
  <si>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</si>
  <si>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</si>
  <si>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</si>
  <si>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</si>
  <si>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</si>
  <si>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</si>
  <si>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</si>
  <si>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</si>
  <si>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</si>
  <si>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</si>
  <si>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</si>
  <si>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</si>
  <si>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</si>
  <si>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</si>
  <si>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</si>
  <si>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</si>
  <si>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</si>
  <si>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</si>
  <si>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</si>
  <si>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</si>
  <si>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</si>
  <si>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</si>
  <si>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</si>
  <si>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</si>
  <si>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</si>
  <si>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</si>
  <si>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</si>
  <si>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</si>
  <si>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</si>
  <si>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</si>
  <si>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</si>
  <si>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</si>
  <si>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</si>
  <si>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</si>
  <si>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</si>
  <si>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</si>
  <si>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</si>
  <si>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</si>
  <si>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</si>
  <si>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</si>
  <si>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</si>
  <si>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</si>
  <si>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</si>
  <si>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</si>
  <si>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</si>
  <si>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</si>
  <si>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</si>
  <si>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</si>
  <si>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</si>
  <si>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</si>
  <si>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</si>
  <si>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</si>
  <si>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</si>
  <si>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</si>
  <si>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</si>
  <si>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</si>
  <si>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</si>
  <si>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</si>
  <si>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</si>
  <si>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</si>
  <si>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</si>
  <si>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</si>
  <si>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</si>
  <si>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</si>
  <si>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</si>
  <si>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</si>
  <si>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</si>
  <si>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</si>
  <si>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</si>
  <si>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</si>
  <si>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</si>
  <si>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</si>
  <si>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</si>
  <si>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</si>
  <si>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</si>
  <si>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</si>
  <si>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</si>
  <si>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</si>
  <si>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</si>
  <si>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</si>
  <si>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</si>
  <si>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</si>
  <si>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</si>
  <si>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</si>
  <si>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</si>
  <si>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V1-I0-70603-04L02-6512540</t>
  </si>
  <si>
    <t>Светодиодный светильник VARTON промышленный Olymp 2.0 125 Вт 4000 K класс защиты IP65 угол 30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</si>
  <si>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</si>
  <si>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</si>
  <si>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</si>
  <si>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</si>
  <si>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</si>
  <si>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</si>
  <si>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</si>
  <si>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</si>
  <si>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</si>
  <si>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</si>
  <si>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</si>
  <si>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</si>
  <si>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</si>
  <si>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</si>
  <si>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</si>
  <si>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</si>
  <si>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</si>
  <si>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</si>
  <si>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</si>
  <si>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</si>
  <si>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</si>
  <si>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</si>
  <si>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</si>
  <si>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</si>
  <si>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</si>
  <si>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</si>
  <si>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</si>
  <si>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</si>
  <si>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</si>
  <si>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</si>
  <si>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</si>
  <si>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</si>
  <si>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</si>
  <si>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</si>
  <si>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</si>
  <si>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</si>
  <si>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</si>
  <si>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</si>
  <si>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</si>
  <si>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</si>
  <si>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</si>
  <si>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</si>
  <si>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</si>
  <si>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</si>
  <si>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</si>
  <si>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</si>
  <si>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</si>
  <si>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</si>
  <si>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</si>
  <si>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</si>
  <si>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</si>
  <si>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</si>
  <si>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</si>
  <si>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</si>
  <si>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</si>
  <si>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</si>
  <si>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</si>
  <si>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</si>
  <si>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</si>
  <si>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</si>
  <si>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</si>
  <si>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</si>
  <si>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</si>
  <si>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</si>
  <si>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</si>
  <si>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</si>
  <si>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</si>
  <si>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</si>
  <si>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</si>
  <si>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</si>
  <si>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</si>
  <si>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</si>
  <si>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</si>
  <si>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</si>
  <si>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</si>
  <si>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</si>
  <si>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</si>
  <si>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</si>
  <si>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</si>
  <si>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</si>
  <si>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</si>
  <si>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</si>
  <si>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</si>
  <si>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</si>
  <si>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</si>
  <si>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</si>
  <si>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</si>
  <si>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</si>
  <si>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</si>
  <si>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</si>
  <si>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V1-I0-7M603-04L06-6515040</t>
  </si>
  <si>
    <t>Светодиодный светильник VARTON промышленный Olymp 2.0 150 Вт 4000 K IP65 90 градусов MAXI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</si>
  <si>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</si>
  <si>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</si>
  <si>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</si>
  <si>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</si>
  <si>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</si>
  <si>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</si>
  <si>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</si>
  <si>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</si>
  <si>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</si>
  <si>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</si>
  <si>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</si>
  <si>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</si>
  <si>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</si>
  <si>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</si>
  <si>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</si>
  <si>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</si>
  <si>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</si>
  <si>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</si>
  <si>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</si>
  <si>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</si>
  <si>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</si>
  <si>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</si>
  <si>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</si>
  <si>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</si>
  <si>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</si>
  <si>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</si>
  <si>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</si>
  <si>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</si>
  <si>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</si>
  <si>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</si>
  <si>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</si>
  <si>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</si>
  <si>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</si>
  <si>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</si>
  <si>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</si>
  <si>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</si>
  <si>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</si>
  <si>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</si>
  <si>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</si>
  <si>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</si>
  <si>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</si>
  <si>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</si>
  <si>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</si>
  <si>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</si>
  <si>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</si>
  <si>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</si>
  <si>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</si>
  <si>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</si>
  <si>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</si>
  <si>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</si>
  <si>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</si>
  <si>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</si>
  <si>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</si>
  <si>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</si>
  <si>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</si>
  <si>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</si>
  <si>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</si>
  <si>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</si>
  <si>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</si>
  <si>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</si>
  <si>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</si>
  <si>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</si>
  <si>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</si>
  <si>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</si>
  <si>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</si>
  <si>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</si>
  <si>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</si>
  <si>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</si>
  <si>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</si>
  <si>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</si>
  <si>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</si>
  <si>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</si>
  <si>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</si>
  <si>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</si>
  <si>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</si>
  <si>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</si>
  <si>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</si>
  <si>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</si>
  <si>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</si>
  <si>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</si>
  <si>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</si>
  <si>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</si>
  <si>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</si>
  <si>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</si>
  <si>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</si>
  <si>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</si>
  <si>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</si>
  <si>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</si>
  <si>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</si>
  <si>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</si>
  <si>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</si>
  <si>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</si>
  <si>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</si>
  <si>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</si>
  <si>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</si>
  <si>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</si>
  <si>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</si>
  <si>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</si>
  <si>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</si>
  <si>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</si>
  <si>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</si>
  <si>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</si>
  <si>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</si>
  <si>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</si>
  <si>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</si>
  <si>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</si>
  <si>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</si>
  <si>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</si>
  <si>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</si>
  <si>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</si>
  <si>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</si>
  <si>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</si>
  <si>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</si>
  <si>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</si>
  <si>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</si>
  <si>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</si>
  <si>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</si>
  <si>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</si>
  <si>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</si>
  <si>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</si>
  <si>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</si>
  <si>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</si>
  <si>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</si>
  <si>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</si>
  <si>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</si>
  <si>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</si>
  <si>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</si>
  <si>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</si>
  <si>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</si>
  <si>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</si>
  <si>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</si>
  <si>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</si>
  <si>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</si>
  <si>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</si>
  <si>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</si>
  <si>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</si>
  <si>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</si>
  <si>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</si>
  <si>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</si>
  <si>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</si>
  <si>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</si>
  <si>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</si>
  <si>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</si>
  <si>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</si>
  <si>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</si>
  <si>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</si>
  <si>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</si>
  <si>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</si>
  <si>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</si>
  <si>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</si>
  <si>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</si>
  <si>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</si>
  <si>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</si>
  <si>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</si>
  <si>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</si>
  <si>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</si>
  <si>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</si>
  <si>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</si>
  <si>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</si>
  <si>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</si>
  <si>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</si>
  <si>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</si>
  <si>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</si>
  <si>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</si>
  <si>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</si>
  <si>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</si>
  <si>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</si>
  <si>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</si>
  <si>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</si>
  <si>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</si>
  <si>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</si>
  <si>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</si>
  <si>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</si>
  <si>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</si>
  <si>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</si>
  <si>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</si>
  <si>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</si>
  <si>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</si>
  <si>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</si>
  <si>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</si>
  <si>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</si>
  <si>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</si>
  <si>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</si>
  <si>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</si>
  <si>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</si>
  <si>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</si>
  <si>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</si>
  <si>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</si>
  <si>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</si>
  <si>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</si>
  <si>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</si>
  <si>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</si>
  <si>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</si>
  <si>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</si>
  <si>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</si>
  <si>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</si>
  <si>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</si>
  <si>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</si>
  <si>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</si>
  <si>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</si>
  <si>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</si>
  <si>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</si>
  <si>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</si>
  <si>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</si>
  <si>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</si>
  <si>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</si>
  <si>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</si>
  <si>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</si>
  <si>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</si>
  <si>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</si>
  <si>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</si>
  <si>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</si>
  <si>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</si>
  <si>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</si>
  <si>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</si>
  <si>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</si>
  <si>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</si>
  <si>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</si>
  <si>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</si>
  <si>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</si>
  <si>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</si>
  <si>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</si>
  <si>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</si>
  <si>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</si>
  <si>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</si>
  <si>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</si>
  <si>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</si>
  <si>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</si>
  <si>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</si>
  <si>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</si>
  <si>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</si>
  <si>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</si>
  <si>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</si>
  <si>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</si>
  <si>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</si>
  <si>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</si>
  <si>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</si>
  <si>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</si>
  <si>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</si>
  <si>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</si>
  <si>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</si>
  <si>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</si>
  <si>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</si>
  <si>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</si>
  <si>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</si>
  <si>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</si>
  <si>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</si>
  <si>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</si>
  <si>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</si>
  <si>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</si>
  <si>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</si>
  <si>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</si>
  <si>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</si>
  <si>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</si>
  <si>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</si>
  <si>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</si>
  <si>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</si>
  <si>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</si>
  <si>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</si>
  <si>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</si>
  <si>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</si>
  <si>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</si>
  <si>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</si>
  <si>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</si>
  <si>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</si>
  <si>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</si>
  <si>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</si>
  <si>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</si>
  <si>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</si>
  <si>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</si>
  <si>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</si>
  <si>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</si>
  <si>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</si>
  <si>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</si>
  <si>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</si>
  <si>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</si>
  <si>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</si>
  <si>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</si>
  <si>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</si>
  <si>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</si>
  <si>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</si>
  <si>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</si>
  <si>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</si>
  <si>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</si>
  <si>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</si>
  <si>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</si>
  <si>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</si>
  <si>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</si>
  <si>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</si>
  <si>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</si>
  <si>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</si>
  <si>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</si>
  <si>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</si>
  <si>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</si>
  <si>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</si>
  <si>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</si>
  <si>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</si>
  <si>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</si>
  <si>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</si>
  <si>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</si>
  <si>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</si>
  <si>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</si>
  <si>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</si>
  <si>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</si>
  <si>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</si>
  <si>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</si>
  <si>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</si>
  <si>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</si>
  <si>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</si>
  <si>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</si>
  <si>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</si>
  <si>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</si>
  <si>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</si>
  <si>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</si>
  <si>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</si>
  <si>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</si>
  <si>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</si>
  <si>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</si>
  <si>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</si>
  <si>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</si>
  <si>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</si>
  <si>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</si>
  <si>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</si>
  <si>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</si>
  <si>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</si>
  <si>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</si>
  <si>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</si>
  <si>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</si>
  <si>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</si>
  <si>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</si>
  <si>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</si>
  <si>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</si>
  <si>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</si>
  <si>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</si>
  <si>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</si>
  <si>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</si>
  <si>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</si>
  <si>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</si>
  <si>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</si>
  <si>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</si>
  <si>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</si>
  <si>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</si>
  <si>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</si>
  <si>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</si>
  <si>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</si>
  <si>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</si>
  <si>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</si>
  <si>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</si>
  <si>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</si>
  <si>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</si>
  <si>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</si>
  <si>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</si>
  <si>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</si>
  <si>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</si>
  <si>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</si>
  <si>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</si>
  <si>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</si>
  <si>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</si>
  <si>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</si>
  <si>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</si>
  <si>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</si>
  <si>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</si>
  <si>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</si>
  <si>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</si>
  <si>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</si>
  <si>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</si>
  <si>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</si>
  <si>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</si>
  <si>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</si>
  <si>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</si>
  <si>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</si>
  <si>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</si>
  <si>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</si>
  <si>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</si>
  <si>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</si>
  <si>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</si>
  <si>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</si>
  <si>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</si>
  <si>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</si>
  <si>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</si>
  <si>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</si>
  <si>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</si>
  <si>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</si>
  <si>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</si>
  <si>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</si>
  <si>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</si>
  <si>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</si>
  <si>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</si>
  <si>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</si>
  <si>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</si>
  <si>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</si>
  <si>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</si>
  <si>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</si>
  <si>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</si>
  <si>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</si>
  <si>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</si>
  <si>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</si>
  <si>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</si>
  <si>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</si>
  <si>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</si>
  <si>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</si>
  <si>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</si>
  <si>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</si>
  <si>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</si>
  <si>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</si>
  <si>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</si>
  <si>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</si>
  <si>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</si>
  <si>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</si>
  <si>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</si>
  <si>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</si>
  <si>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</si>
  <si>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</si>
  <si>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</si>
  <si>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</si>
  <si>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</si>
  <si>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</si>
  <si>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</si>
  <si>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</si>
  <si>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</si>
  <si>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</si>
  <si>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</si>
  <si>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</si>
  <si>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</si>
  <si>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</si>
  <si>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</si>
  <si>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</si>
  <si>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</si>
  <si>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</si>
  <si>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</si>
  <si>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</si>
  <si>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</si>
  <si>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</si>
  <si>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</si>
  <si>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</si>
  <si>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</si>
  <si>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</si>
  <si>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</si>
  <si>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</si>
  <si>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</si>
  <si>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</si>
  <si>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</si>
  <si>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</si>
  <si>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</si>
  <si>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</si>
  <si>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</si>
  <si>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</si>
  <si>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</si>
  <si>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</si>
  <si>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</si>
  <si>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</si>
  <si>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</si>
  <si>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</si>
  <si>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</si>
  <si>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</si>
  <si>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</si>
  <si>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</si>
  <si>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</si>
  <si>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</si>
  <si>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</si>
  <si>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</si>
  <si>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</si>
  <si>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</si>
  <si>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</si>
  <si>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</si>
  <si>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</si>
  <si>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</si>
  <si>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</si>
  <si>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</si>
  <si>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</si>
  <si>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</si>
  <si>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</si>
  <si>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</si>
  <si>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</si>
  <si>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</si>
  <si>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</si>
  <si>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</si>
  <si>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</si>
  <si>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</si>
  <si>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</si>
  <si>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</si>
  <si>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</si>
  <si>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</si>
  <si>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</si>
  <si>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</si>
  <si>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</si>
  <si>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</si>
  <si>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</si>
  <si>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</si>
  <si>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</si>
  <si>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</si>
  <si>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</si>
  <si>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</si>
  <si>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</si>
  <si>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</si>
  <si>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</si>
  <si>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</si>
  <si>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</si>
  <si>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</si>
  <si>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</si>
  <si>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</si>
  <si>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</si>
  <si>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</si>
  <si>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</si>
  <si>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</si>
  <si>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</si>
  <si>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</si>
  <si>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</si>
  <si>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</si>
  <si>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</si>
  <si>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</si>
  <si>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</si>
  <si>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</si>
  <si>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</si>
  <si>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</si>
  <si>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</si>
  <si>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</si>
  <si>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</si>
  <si>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</si>
  <si>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</si>
  <si>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</si>
  <si>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</si>
  <si>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</si>
  <si>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</si>
  <si>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</si>
  <si>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</si>
  <si>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</si>
  <si>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</si>
  <si>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</si>
  <si>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</si>
  <si>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</si>
  <si>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</si>
  <si>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</si>
  <si>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</si>
  <si>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</si>
  <si>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</si>
  <si>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</si>
  <si>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</si>
  <si>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</si>
  <si>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</si>
  <si>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</si>
  <si>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</si>
  <si>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</si>
  <si>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</si>
  <si>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</si>
  <si>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</si>
  <si>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</si>
  <si>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</si>
  <si>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</si>
  <si>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</si>
  <si>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</si>
  <si>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</si>
  <si>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</si>
  <si>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</si>
  <si>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</si>
  <si>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</si>
  <si>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</si>
  <si>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</si>
  <si>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</si>
  <si>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</si>
  <si>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</si>
  <si>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</si>
  <si>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</si>
  <si>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</si>
  <si>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</si>
  <si>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</si>
  <si>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</si>
  <si>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</si>
  <si>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</si>
  <si>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</si>
  <si>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</si>
  <si>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</si>
  <si>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</si>
  <si>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</si>
  <si>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</si>
  <si>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</si>
  <si>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</si>
  <si>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</si>
  <si>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</si>
  <si>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</si>
  <si>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</si>
  <si>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</si>
  <si>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</si>
  <si>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</si>
  <si>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</si>
  <si>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</si>
  <si>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</si>
  <si>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</si>
  <si>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</si>
  <si>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</si>
  <si>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</si>
  <si>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</si>
  <si>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</si>
  <si>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</si>
  <si>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</si>
  <si>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</si>
  <si>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</si>
  <si>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</si>
  <si>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</si>
  <si>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</si>
  <si>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</si>
  <si>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</si>
  <si>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</si>
  <si>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</si>
  <si>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</si>
  <si>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</si>
  <si>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</si>
  <si>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</si>
  <si>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</si>
  <si>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</si>
  <si>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</si>
  <si>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</si>
  <si>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</si>
  <si>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</si>
  <si>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</si>
  <si>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</si>
  <si>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</si>
  <si>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</si>
  <si>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</si>
  <si>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</si>
  <si>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</si>
  <si>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</si>
  <si>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</si>
  <si>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</si>
  <si>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</si>
  <si>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</si>
  <si>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</si>
  <si>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</si>
  <si>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</si>
  <si>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</si>
  <si>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</si>
  <si>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</si>
  <si>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</si>
  <si>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</si>
  <si>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</si>
  <si>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</si>
  <si>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</si>
  <si>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</si>
  <si>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</si>
  <si>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</si>
  <si>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</si>
  <si>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</si>
  <si>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</si>
  <si>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</si>
  <si>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</si>
  <si>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</si>
  <si>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</si>
  <si>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</si>
  <si>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</si>
  <si>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</si>
  <si>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</si>
  <si>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</si>
  <si>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</si>
  <si>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</si>
  <si>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</si>
  <si>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</si>
  <si>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</si>
  <si>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</si>
  <si>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</si>
  <si>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</si>
  <si>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</si>
  <si>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</si>
  <si>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</si>
  <si>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</si>
  <si>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</si>
  <si>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</si>
  <si>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</si>
  <si>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</si>
  <si>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</si>
  <si>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</si>
  <si>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</si>
  <si>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</si>
  <si>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</si>
  <si>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</si>
  <si>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</si>
  <si>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</si>
  <si>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</si>
  <si>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</si>
  <si>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</si>
  <si>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</si>
  <si>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</si>
  <si>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</si>
  <si>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</si>
  <si>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</si>
  <si>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</si>
  <si>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</si>
  <si>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</si>
  <si>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</si>
  <si>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</si>
  <si>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</si>
  <si>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</si>
  <si>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</si>
  <si>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</si>
  <si>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</si>
  <si>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</si>
  <si>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</si>
  <si>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</si>
  <si>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</si>
  <si>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</si>
  <si>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</si>
  <si>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</si>
  <si>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</si>
  <si>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</si>
  <si>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</si>
  <si>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</si>
  <si>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</si>
  <si>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</si>
  <si>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</si>
  <si>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</si>
  <si>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</si>
  <si>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</si>
  <si>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</si>
  <si>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</si>
  <si>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</si>
  <si>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</si>
  <si>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</si>
  <si>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</si>
  <si>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</si>
  <si>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</si>
  <si>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</si>
  <si>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</si>
  <si>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</si>
  <si>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</si>
  <si>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</si>
  <si>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</si>
  <si>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</si>
  <si>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</si>
  <si>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</si>
  <si>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</si>
  <si>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</si>
  <si>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</si>
  <si>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</si>
  <si>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</si>
  <si>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</si>
  <si>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</si>
  <si>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</si>
  <si>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</si>
  <si>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</si>
  <si>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</si>
  <si>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</si>
  <si>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</si>
  <si>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</si>
  <si>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</si>
  <si>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</si>
  <si>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</si>
  <si>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</si>
  <si>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</si>
  <si>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</si>
  <si>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</si>
  <si>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</si>
  <si>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</si>
  <si>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</si>
  <si>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</si>
  <si>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</si>
  <si>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</si>
  <si>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</si>
  <si>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</si>
  <si>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</si>
  <si>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</si>
  <si>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</si>
  <si>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</si>
  <si>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</si>
  <si>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</si>
  <si>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</si>
  <si>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</si>
  <si>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</si>
  <si>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</si>
  <si>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</si>
  <si>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</si>
  <si>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</si>
  <si>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</si>
  <si>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</si>
  <si>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</si>
  <si>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</si>
  <si>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</si>
  <si>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</si>
  <si>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</si>
  <si>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</si>
  <si>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</si>
  <si>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</si>
  <si>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</si>
  <si>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</si>
  <si>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</si>
  <si>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</si>
  <si>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</si>
  <si>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</si>
  <si>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</si>
  <si>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</si>
  <si>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</si>
  <si>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</si>
  <si>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</si>
  <si>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</si>
  <si>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</si>
  <si>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</si>
  <si>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</si>
  <si>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</si>
  <si>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</si>
  <si>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</si>
  <si>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</si>
  <si>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</si>
  <si>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</si>
  <si>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</si>
  <si>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</si>
  <si>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</si>
  <si>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</si>
  <si>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</si>
  <si>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</si>
  <si>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</si>
  <si>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</si>
  <si>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</si>
  <si>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</si>
  <si>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</si>
  <si>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</si>
  <si>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</si>
  <si>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</si>
  <si>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</si>
  <si>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</si>
  <si>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</si>
  <si>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</si>
  <si>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</si>
  <si>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</si>
  <si>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</si>
  <si>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</si>
  <si>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</si>
  <si>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</si>
  <si>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</si>
  <si>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</si>
  <si>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</si>
  <si>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</si>
  <si>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</si>
  <si>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</si>
  <si>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</si>
  <si>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</si>
  <si>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</si>
  <si>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</si>
  <si>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</si>
  <si>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</si>
  <si>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</si>
  <si>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</si>
  <si>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</si>
  <si>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</si>
  <si>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</si>
  <si>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</si>
  <si>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</si>
  <si>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</si>
  <si>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</si>
  <si>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</si>
  <si>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</si>
  <si>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</si>
  <si>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</si>
  <si>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</si>
  <si>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</si>
  <si>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</si>
  <si>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</si>
  <si>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</si>
  <si>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</si>
  <si>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</si>
  <si>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</si>
  <si>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</si>
  <si>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</si>
  <si>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</si>
  <si>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</si>
  <si>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</si>
  <si>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</si>
  <si>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</si>
  <si>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</si>
  <si>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</si>
  <si>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</si>
  <si>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</si>
  <si>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</si>
  <si>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</si>
  <si>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</si>
  <si>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</si>
  <si>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</si>
  <si>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</si>
  <si>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</si>
  <si>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</si>
  <si>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</si>
  <si>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</si>
  <si>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</si>
  <si>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</si>
  <si>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</si>
  <si>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</si>
  <si>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</si>
  <si>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</si>
  <si>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</si>
  <si>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</si>
  <si>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</si>
  <si>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</si>
  <si>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</si>
  <si>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</si>
  <si>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</si>
  <si>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</si>
  <si>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</si>
  <si>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</si>
  <si>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</si>
  <si>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</si>
  <si>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</si>
  <si>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</si>
  <si>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</si>
  <si>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</si>
  <si>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</si>
  <si>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</si>
  <si>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</si>
  <si>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</si>
  <si>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</si>
  <si>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</si>
  <si>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</si>
  <si>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</si>
  <si>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</si>
  <si>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</si>
  <si>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</si>
  <si>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</si>
  <si>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</si>
  <si>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</si>
  <si>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</si>
  <si>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</si>
  <si>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</si>
  <si>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</si>
  <si>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</si>
  <si>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</si>
  <si>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</si>
  <si>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</si>
  <si>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</si>
  <si>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</si>
  <si>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</si>
  <si>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</si>
  <si>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</si>
  <si>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</si>
  <si>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</si>
  <si>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</si>
  <si>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</si>
  <si>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</si>
  <si>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</si>
  <si>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</si>
  <si>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</si>
  <si>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</si>
  <si>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</si>
  <si>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</si>
  <si>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</si>
  <si>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</si>
  <si>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</si>
  <si>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</si>
  <si>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</si>
  <si>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</si>
  <si>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</si>
  <si>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</si>
  <si>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</si>
  <si>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</si>
  <si>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</si>
  <si>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</si>
  <si>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</si>
  <si>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</si>
  <si>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</si>
  <si>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</si>
  <si>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</si>
  <si>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</si>
  <si>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</si>
  <si>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</si>
  <si>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</si>
  <si>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</si>
  <si>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</si>
  <si>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</si>
  <si>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</si>
  <si>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</si>
  <si>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</si>
  <si>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</si>
  <si>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</si>
  <si>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</si>
  <si>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</si>
  <si>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</si>
  <si>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</si>
  <si>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</si>
  <si>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</si>
  <si>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</si>
  <si>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</si>
  <si>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</si>
  <si>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</si>
  <si>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</si>
  <si>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</si>
  <si>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</si>
  <si>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</si>
  <si>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</si>
  <si>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</si>
  <si>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</si>
  <si>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</si>
  <si>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</si>
  <si>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</si>
  <si>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</si>
  <si>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</si>
  <si>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</si>
  <si>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</si>
  <si>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</si>
  <si>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</si>
  <si>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</si>
  <si>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</si>
  <si>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</si>
  <si>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</si>
  <si>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</si>
  <si>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</si>
  <si>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</si>
  <si>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</si>
  <si>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</si>
  <si>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</si>
  <si>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</si>
  <si>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</si>
  <si>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</si>
  <si>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</si>
  <si>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</si>
  <si>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</si>
  <si>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</si>
  <si>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</si>
  <si>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</si>
  <si>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</si>
  <si>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</si>
  <si>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</si>
  <si>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</si>
  <si>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</si>
  <si>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</si>
  <si>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</si>
  <si>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</si>
  <si>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</si>
  <si>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</si>
  <si>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</si>
  <si>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</si>
  <si>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</si>
  <si>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</si>
  <si>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</si>
  <si>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</si>
  <si>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</si>
  <si>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</si>
  <si>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</si>
  <si>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</si>
  <si>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</si>
  <si>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</si>
  <si>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</si>
  <si>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</si>
  <si>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</si>
  <si>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</si>
  <si>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</si>
  <si>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</si>
  <si>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</si>
  <si>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</si>
  <si>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</si>
  <si>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</si>
  <si>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</si>
  <si>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</si>
  <si>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</si>
  <si>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</si>
  <si>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</si>
  <si>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</si>
  <si>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</si>
  <si>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</si>
  <si>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</si>
  <si>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</si>
  <si>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</si>
  <si>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</si>
  <si>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</si>
  <si>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</si>
  <si>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</si>
  <si>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</si>
  <si>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</si>
  <si>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</si>
  <si>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</si>
  <si>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</si>
  <si>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</si>
  <si>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</si>
  <si>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</si>
  <si>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</si>
  <si>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</si>
  <si>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</si>
  <si>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</si>
  <si>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</si>
  <si>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</si>
  <si>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</si>
  <si>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</si>
  <si>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</si>
  <si>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</si>
  <si>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</si>
  <si>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</si>
  <si>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</si>
  <si>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</si>
  <si>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</si>
  <si>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</si>
  <si>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</si>
  <si>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</si>
  <si>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</si>
  <si>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</si>
  <si>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</si>
  <si>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</si>
  <si>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</si>
  <si>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</si>
  <si>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</si>
  <si>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</si>
  <si>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</si>
  <si>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</si>
  <si>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</si>
  <si>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</si>
  <si>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</si>
  <si>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</si>
  <si>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</si>
  <si>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</si>
  <si>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</si>
  <si>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</si>
  <si>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</si>
  <si>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</si>
  <si>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</si>
  <si>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</si>
  <si>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</si>
  <si>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</si>
  <si>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</si>
  <si>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</si>
  <si>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</si>
  <si>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</si>
  <si>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</si>
  <si>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</si>
  <si>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</si>
  <si>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</si>
  <si>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</si>
  <si>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</si>
  <si>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</si>
  <si>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</si>
  <si>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</si>
  <si>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</si>
  <si>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</si>
  <si>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</si>
  <si>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</si>
  <si>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</si>
  <si>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</si>
  <si>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</si>
  <si>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</si>
  <si>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</si>
  <si>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</si>
  <si>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</si>
  <si>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</si>
  <si>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</si>
  <si>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</si>
  <si>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</si>
  <si>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</si>
  <si>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</si>
  <si>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</si>
  <si>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</si>
  <si>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</si>
  <si>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</si>
  <si>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</si>
  <si>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</si>
  <si>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</si>
  <si>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</si>
  <si>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</si>
  <si>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</si>
  <si>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</si>
  <si>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</si>
  <si>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</si>
  <si>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</si>
  <si>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</si>
  <si>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</si>
  <si>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</si>
  <si>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</si>
  <si>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</si>
  <si>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</si>
  <si>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</si>
  <si>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</si>
  <si>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</si>
  <si>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</si>
  <si>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</si>
  <si>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</si>
  <si>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</si>
  <si>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</si>
  <si>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</si>
  <si>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</si>
  <si>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</si>
  <si>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</si>
  <si>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</si>
  <si>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</si>
  <si>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</si>
  <si>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</si>
  <si>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</si>
  <si>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</si>
  <si>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</si>
  <si>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</si>
  <si>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</si>
  <si>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</si>
  <si>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</si>
  <si>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</si>
  <si>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</si>
  <si>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</si>
  <si>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</si>
  <si>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</si>
  <si>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</si>
  <si>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</si>
  <si>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</si>
  <si>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</si>
  <si>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</si>
  <si>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</si>
  <si>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</si>
  <si>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</si>
  <si>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</si>
  <si>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</si>
  <si>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</si>
  <si>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</si>
  <si>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</si>
  <si>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</si>
  <si>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</si>
  <si>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</si>
  <si>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</si>
  <si>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</si>
  <si>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</si>
  <si>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</si>
  <si>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</si>
  <si>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</si>
  <si>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</si>
  <si>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</si>
  <si>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</si>
  <si>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</si>
  <si>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</si>
  <si>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</si>
  <si>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</si>
  <si>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</si>
  <si>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</si>
  <si>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</si>
  <si>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</si>
  <si>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</si>
  <si>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</si>
  <si>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</si>
  <si>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</si>
  <si>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</si>
  <si>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</si>
  <si>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</si>
  <si>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</si>
  <si>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</si>
  <si>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</si>
  <si>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</si>
  <si>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</si>
  <si>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</si>
  <si>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</si>
  <si>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</si>
  <si>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</si>
  <si>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</si>
  <si>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</si>
  <si>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</si>
  <si>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</si>
  <si>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</si>
  <si>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</si>
  <si>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</si>
  <si>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</si>
  <si>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</si>
  <si>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</si>
  <si>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</si>
  <si>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</si>
  <si>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</si>
  <si>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</si>
  <si>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</si>
  <si>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</si>
  <si>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</si>
  <si>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</si>
  <si>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</si>
  <si>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</si>
  <si>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</si>
  <si>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</si>
  <si>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</si>
  <si>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</si>
  <si>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</si>
  <si>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</si>
  <si>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</si>
  <si>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</si>
  <si>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</si>
  <si>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</si>
  <si>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</si>
  <si>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</si>
  <si>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</si>
  <si>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</si>
  <si>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</si>
  <si>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</si>
  <si>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</si>
  <si>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</si>
  <si>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</si>
  <si>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</si>
  <si>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</si>
  <si>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</si>
  <si>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</si>
  <si>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</si>
  <si>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</si>
  <si>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</si>
  <si>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</si>
  <si>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</si>
  <si>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</si>
  <si>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</si>
  <si>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</si>
  <si>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</si>
  <si>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</si>
  <si>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</si>
  <si>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</si>
  <si>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</si>
  <si>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</si>
  <si>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</si>
  <si>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</si>
  <si>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</si>
  <si>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</si>
  <si>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</si>
  <si>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</si>
  <si>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</si>
  <si>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</si>
  <si>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</si>
  <si>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</si>
  <si>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</si>
  <si>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</si>
  <si>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</si>
  <si>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</si>
  <si>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</si>
  <si>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</si>
  <si>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</si>
  <si>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</si>
  <si>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</si>
  <si>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</si>
  <si>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</si>
  <si>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</si>
  <si>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</si>
  <si>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</si>
  <si>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</si>
  <si>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</si>
  <si>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</si>
  <si>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</si>
  <si>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</si>
  <si>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</si>
  <si>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</si>
  <si>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</si>
  <si>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</si>
  <si>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</si>
  <si>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</si>
  <si>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</si>
  <si>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</si>
  <si>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</si>
  <si>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</si>
  <si>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</si>
  <si>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</si>
  <si>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</si>
  <si>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</si>
  <si>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</si>
  <si>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</si>
  <si>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</si>
  <si>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</si>
  <si>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</si>
  <si>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</si>
  <si>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</si>
  <si>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</si>
  <si>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</si>
  <si>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</si>
  <si>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</si>
  <si>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</si>
  <si>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</si>
  <si>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</si>
  <si>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</si>
  <si>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</si>
  <si>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</si>
  <si>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</si>
  <si>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</si>
  <si>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</si>
  <si>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</si>
  <si>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</si>
  <si>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</si>
  <si>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</si>
  <si>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</si>
  <si>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</si>
  <si>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</si>
  <si>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</si>
  <si>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</si>
  <si>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</si>
  <si>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</si>
  <si>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</si>
  <si>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</si>
  <si>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</si>
  <si>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</si>
  <si>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</si>
  <si>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</si>
  <si>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</si>
  <si>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</si>
  <si>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</si>
  <si>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</si>
  <si>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</si>
  <si>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</si>
  <si>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</si>
  <si>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</si>
  <si>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</si>
  <si>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</si>
  <si>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</si>
  <si>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</si>
  <si>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</si>
  <si>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</si>
  <si>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</si>
  <si>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</si>
  <si>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</si>
  <si>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</si>
  <si>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</si>
  <si>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</si>
  <si>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</si>
  <si>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</si>
  <si>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</si>
  <si>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</si>
  <si>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</si>
  <si>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</si>
  <si>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</si>
  <si>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</si>
  <si>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</si>
  <si>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</si>
  <si>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</si>
  <si>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</si>
  <si>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</si>
  <si>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</si>
  <si>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</si>
  <si>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</si>
  <si>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</si>
  <si>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</si>
  <si>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</si>
  <si>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</si>
  <si>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</si>
  <si>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</si>
  <si>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</si>
  <si>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</si>
  <si>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</si>
  <si>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</si>
  <si>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</si>
  <si>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</si>
  <si>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</si>
  <si>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</si>
  <si>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</si>
  <si>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</si>
  <si>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</si>
  <si>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</si>
  <si>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</si>
  <si>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</si>
  <si>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</si>
  <si>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</si>
  <si>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</si>
  <si>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</si>
  <si>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</si>
  <si>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</si>
  <si>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</si>
  <si>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</si>
  <si>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</si>
  <si>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</si>
  <si>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</si>
  <si>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</si>
  <si>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</si>
  <si>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</si>
  <si>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</si>
  <si>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</si>
  <si>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</si>
  <si>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</si>
  <si>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</si>
  <si>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</si>
  <si>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</si>
  <si>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</si>
  <si>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</si>
  <si>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</si>
  <si>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</si>
  <si>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</si>
  <si>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</si>
  <si>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</si>
  <si>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</si>
  <si>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</si>
  <si>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</si>
  <si>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</si>
  <si>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</si>
  <si>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</si>
  <si>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</si>
  <si>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</si>
  <si>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</si>
  <si>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</si>
  <si>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</si>
  <si>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</si>
  <si>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</si>
  <si>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</si>
  <si>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</si>
  <si>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</si>
  <si>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</si>
  <si>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</si>
  <si>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</si>
  <si>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</si>
  <si>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</si>
  <si>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</si>
  <si>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</si>
  <si>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</si>
  <si>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</si>
  <si>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</si>
  <si>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</si>
  <si>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</si>
  <si>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</si>
  <si>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</si>
  <si>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</si>
  <si>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</si>
  <si>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</si>
  <si>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</si>
  <si>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</si>
  <si>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</si>
  <si>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</si>
  <si>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</si>
  <si>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</si>
  <si>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</si>
  <si>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</si>
  <si>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</si>
  <si>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</si>
  <si>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</si>
  <si>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</si>
  <si>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</si>
  <si>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</si>
  <si>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</si>
  <si>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</si>
  <si>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</si>
  <si>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</si>
  <si>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</si>
  <si>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</si>
  <si>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</si>
  <si>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</si>
  <si>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</si>
  <si>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</si>
  <si>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</si>
  <si>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</si>
  <si>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</si>
  <si>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</si>
  <si>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</si>
  <si>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</si>
  <si>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</si>
  <si>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</si>
  <si>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</si>
  <si>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</si>
  <si>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</si>
  <si>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</si>
  <si>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</si>
  <si>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</si>
  <si>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</si>
  <si>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</si>
  <si>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</si>
  <si>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</si>
  <si>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</si>
  <si>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</si>
  <si>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</si>
  <si>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</si>
  <si>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</si>
  <si>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</si>
  <si>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</si>
  <si>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</si>
  <si>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</si>
  <si>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</si>
  <si>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</si>
  <si>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</si>
  <si>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</si>
  <si>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</si>
  <si>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</si>
  <si>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</si>
  <si>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</si>
  <si>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</si>
  <si>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</si>
  <si>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</si>
  <si>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</si>
  <si>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</si>
  <si>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</si>
  <si>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</si>
  <si>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</si>
  <si>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</si>
  <si>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</si>
  <si>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</si>
  <si>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</si>
  <si>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</si>
  <si>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</si>
  <si>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</si>
  <si>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</si>
  <si>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</si>
  <si>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</si>
  <si>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</si>
  <si>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</si>
  <si>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</si>
  <si>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</si>
  <si>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</si>
  <si>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</si>
  <si>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</si>
  <si>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</si>
  <si>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</si>
  <si>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</si>
  <si>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</si>
  <si>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</si>
  <si>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</si>
  <si>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</si>
  <si>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</si>
  <si>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</si>
  <si>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</si>
  <si>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</si>
  <si>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</si>
  <si>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</si>
  <si>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</si>
  <si>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</si>
  <si>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</si>
  <si>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</si>
  <si>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</si>
  <si>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</si>
  <si>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</si>
  <si>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</si>
  <si>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</si>
  <si>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</si>
  <si>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</si>
  <si>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</si>
  <si>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</si>
  <si>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</si>
  <si>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</si>
  <si>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</si>
  <si>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</si>
  <si>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</si>
  <si>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</si>
  <si>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</si>
  <si>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</si>
  <si>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</si>
  <si>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</si>
  <si>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</si>
  <si>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</si>
  <si>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</si>
  <si>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</si>
  <si>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</si>
  <si>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</si>
  <si>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</si>
  <si>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</si>
  <si>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</si>
  <si>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</si>
  <si>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</si>
  <si>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</si>
  <si>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</si>
  <si>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</si>
  <si>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</si>
  <si>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</si>
  <si>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</si>
  <si>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</si>
  <si>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</si>
  <si>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</si>
  <si>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</si>
  <si>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</si>
  <si>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</si>
  <si>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</si>
  <si>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</si>
  <si>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</si>
  <si>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</si>
  <si>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</si>
  <si>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</si>
  <si>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</si>
  <si>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</si>
  <si>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</si>
  <si>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</si>
  <si>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</si>
  <si>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</si>
  <si>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</si>
  <si>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</si>
  <si>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</si>
  <si>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</si>
  <si>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</si>
  <si>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</si>
  <si>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</si>
  <si>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</si>
  <si>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</si>
  <si>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</si>
  <si>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</si>
  <si>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</si>
  <si>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</si>
  <si>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</si>
  <si>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</si>
  <si>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</si>
  <si>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</si>
  <si>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</si>
  <si>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</si>
  <si>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</si>
  <si>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</si>
  <si>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</si>
  <si>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</si>
  <si>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</si>
  <si>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</si>
  <si>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</si>
  <si>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</si>
  <si>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</si>
  <si>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</si>
  <si>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</si>
  <si>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</si>
  <si>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</si>
  <si>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</si>
  <si>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</si>
  <si>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</si>
  <si>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</si>
  <si>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</si>
  <si>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</si>
  <si>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</si>
  <si>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</si>
  <si>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</si>
  <si>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</si>
  <si>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</si>
  <si>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</si>
  <si>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</si>
  <si>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</si>
  <si>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</si>
  <si>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</si>
  <si>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</si>
  <si>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</si>
  <si>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</si>
  <si>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</si>
  <si>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</si>
  <si>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</si>
  <si>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</si>
  <si>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</si>
  <si>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</si>
  <si>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</si>
  <si>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</si>
  <si>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</si>
  <si>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</si>
  <si>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</si>
  <si>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</si>
  <si>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</si>
  <si>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</si>
  <si>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</si>
  <si>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</si>
  <si>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</si>
  <si>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</si>
  <si>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</si>
  <si>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</si>
  <si>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</si>
  <si>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</si>
  <si>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</si>
  <si>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</si>
  <si>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</si>
  <si>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</si>
  <si>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</si>
  <si>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</si>
  <si>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</si>
  <si>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</si>
  <si>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</si>
  <si>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</si>
  <si>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</si>
  <si>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</si>
  <si>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</si>
  <si>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</si>
  <si>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</si>
  <si>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</si>
  <si>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</si>
  <si>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</si>
  <si>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</si>
  <si>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</si>
  <si>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</si>
  <si>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</si>
  <si>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</si>
  <si>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</si>
  <si>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</si>
  <si>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</si>
  <si>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</si>
  <si>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</si>
  <si>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</si>
  <si>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</si>
  <si>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</si>
  <si>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</si>
  <si>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</si>
  <si>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</si>
  <si>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</si>
  <si>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</si>
  <si>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</si>
  <si>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</si>
  <si>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</si>
  <si>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</si>
  <si>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</si>
  <si>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</si>
  <si>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</si>
  <si>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</si>
  <si>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</si>
  <si>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</si>
  <si>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</si>
  <si>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</si>
  <si>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</si>
  <si>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</si>
  <si>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</si>
  <si>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</si>
  <si>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</si>
  <si>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</si>
  <si>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</si>
  <si>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</si>
  <si>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</si>
  <si>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</si>
  <si>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</si>
  <si>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</si>
  <si>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</si>
  <si>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</si>
  <si>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</si>
  <si>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</si>
  <si>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</si>
  <si>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</si>
  <si>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</si>
  <si>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</si>
  <si>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</si>
  <si>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</si>
  <si>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</si>
  <si>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</si>
  <si>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</si>
  <si>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</si>
  <si>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</si>
  <si>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</si>
  <si>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</si>
  <si>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</si>
  <si>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</si>
  <si>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</si>
  <si>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</si>
  <si>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</si>
  <si>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</si>
  <si>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</si>
  <si>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</si>
  <si>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</si>
  <si>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</si>
  <si>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</si>
  <si>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</si>
  <si>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</si>
  <si>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</si>
  <si>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</si>
  <si>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</si>
  <si>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</si>
  <si>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</si>
  <si>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</si>
  <si>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</si>
  <si>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</si>
  <si>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</si>
  <si>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</si>
  <si>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</si>
  <si>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</si>
  <si>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</si>
  <si>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</si>
  <si>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</si>
  <si>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</si>
  <si>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</si>
  <si>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</si>
  <si>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</si>
  <si>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</si>
  <si>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</si>
  <si>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</si>
  <si>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</si>
  <si>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</si>
  <si>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</si>
  <si>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</si>
  <si>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</si>
  <si>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</si>
  <si>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</si>
  <si>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</si>
  <si>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</si>
  <si>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</si>
  <si>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</si>
  <si>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</si>
  <si>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</si>
  <si>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</si>
  <si>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</si>
  <si>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</si>
  <si>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</si>
  <si>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</si>
  <si>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</si>
  <si>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</si>
  <si>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</si>
  <si>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</si>
  <si>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</si>
  <si>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</si>
  <si>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</si>
  <si>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</si>
  <si>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</si>
  <si>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</si>
  <si>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</si>
  <si>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</si>
  <si>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</si>
  <si>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</si>
  <si>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</si>
  <si>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</si>
  <si>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</si>
  <si>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</si>
  <si>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</si>
  <si>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</si>
  <si>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</si>
  <si>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</si>
  <si>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</si>
  <si>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</si>
  <si>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</si>
  <si>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</si>
  <si>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</si>
  <si>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</si>
  <si>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</si>
  <si>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</si>
  <si>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</si>
  <si>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</si>
  <si>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</si>
  <si>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</si>
  <si>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</si>
  <si>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</si>
  <si>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</si>
  <si>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</si>
  <si>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</si>
  <si>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</si>
  <si>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</si>
  <si>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</si>
  <si>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</si>
  <si>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</si>
  <si>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</si>
  <si>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</si>
  <si>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</si>
  <si>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</si>
  <si>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</si>
  <si>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</si>
  <si>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</si>
  <si>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</si>
  <si>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</si>
  <si>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</si>
  <si>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</si>
  <si>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</si>
  <si>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</si>
  <si>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</si>
  <si>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</si>
  <si>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</si>
  <si>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</si>
  <si>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</si>
  <si>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</si>
  <si>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</si>
  <si>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</si>
  <si>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</si>
  <si>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</si>
  <si>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</si>
  <si>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</si>
  <si>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</si>
  <si>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</si>
  <si>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</si>
  <si>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</si>
  <si>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</si>
  <si>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</si>
  <si>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</si>
  <si>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</si>
  <si>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</si>
  <si>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</si>
  <si>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</si>
  <si>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</si>
  <si>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</si>
  <si>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</si>
  <si>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</si>
  <si>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</si>
  <si>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</si>
  <si>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</si>
  <si>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</si>
  <si>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</si>
  <si>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</si>
  <si>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</si>
  <si>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</si>
  <si>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</si>
  <si>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</si>
  <si>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</si>
  <si>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</si>
  <si>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</si>
  <si>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</si>
  <si>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</si>
  <si>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</si>
  <si>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</si>
  <si>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</si>
  <si>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</si>
  <si>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</si>
  <si>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</si>
  <si>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</si>
  <si>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</si>
  <si>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</si>
  <si>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</si>
  <si>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</si>
  <si>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</si>
  <si>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</si>
  <si>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</si>
  <si>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</si>
  <si>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</si>
  <si>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</si>
  <si>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</si>
  <si>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</si>
  <si>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</si>
  <si>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</si>
  <si>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</si>
  <si>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</si>
  <si>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</si>
  <si>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</si>
  <si>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</si>
  <si>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</si>
  <si>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</si>
  <si>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</si>
  <si>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</si>
  <si>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</si>
  <si>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</si>
  <si>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</si>
  <si>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</si>
  <si>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</si>
  <si>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</si>
  <si>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</si>
  <si>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</si>
  <si>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</si>
  <si>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</si>
  <si>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</si>
  <si>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</si>
  <si>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</si>
  <si>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</si>
  <si>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</si>
  <si>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</si>
  <si>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</si>
  <si>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</si>
  <si>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</si>
  <si>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</si>
  <si>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</si>
  <si>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</si>
  <si>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</si>
  <si>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</si>
  <si>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</si>
  <si>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</si>
  <si>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</si>
  <si>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</si>
  <si>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</si>
  <si>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</si>
  <si>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</si>
  <si>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</si>
  <si>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</si>
  <si>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</si>
  <si>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</si>
  <si>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</si>
  <si>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</si>
  <si>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</si>
  <si>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</si>
  <si>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</si>
  <si>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</si>
  <si>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</si>
  <si>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</si>
  <si>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</si>
  <si>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</si>
  <si>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</si>
  <si>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</si>
  <si>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</si>
  <si>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</si>
  <si>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</si>
  <si>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</si>
  <si>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</si>
  <si>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</si>
  <si>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</si>
  <si>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</si>
  <si>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</si>
  <si>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</si>
  <si>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</si>
  <si>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</si>
  <si>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</si>
  <si>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</si>
  <si>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</si>
  <si>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</si>
  <si>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</si>
  <si>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</si>
  <si>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</si>
  <si>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</si>
  <si>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</si>
  <si>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</si>
  <si>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</si>
  <si>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</si>
  <si>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</si>
  <si>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</si>
  <si>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</si>
  <si>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</si>
  <si>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</si>
  <si>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</si>
  <si>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</si>
  <si>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</si>
  <si>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</si>
  <si>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</si>
  <si>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</si>
  <si>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</si>
  <si>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</si>
  <si>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</si>
  <si>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</si>
  <si>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</si>
  <si>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</si>
  <si>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</si>
  <si>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</si>
  <si>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</si>
  <si>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</si>
  <si>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</si>
  <si>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</si>
  <si>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</si>
  <si>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</si>
  <si>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</si>
  <si>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</si>
  <si>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</si>
  <si>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</si>
  <si>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</si>
  <si>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</si>
  <si>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</si>
  <si>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</si>
  <si>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</si>
  <si>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</si>
  <si>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</si>
  <si>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</si>
  <si>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</si>
  <si>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</si>
  <si>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</si>
  <si>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</si>
  <si>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</si>
  <si>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</si>
  <si>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</si>
  <si>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</si>
  <si>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</si>
  <si>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</si>
  <si>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</si>
  <si>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</si>
  <si>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</si>
  <si>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</si>
  <si>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</si>
  <si>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</si>
  <si>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</si>
  <si>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</si>
  <si>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</si>
  <si>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</si>
  <si>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</si>
  <si>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</si>
  <si>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</si>
  <si>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</si>
  <si>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</si>
  <si>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</si>
  <si>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</si>
  <si>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</si>
  <si>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</si>
  <si>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</si>
  <si>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</si>
  <si>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</si>
  <si>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</si>
  <si>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</si>
  <si>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</si>
  <si>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</si>
  <si>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</si>
  <si>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</si>
  <si>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</si>
  <si>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</si>
  <si>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</si>
  <si>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</si>
  <si>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</si>
  <si>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</si>
  <si>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</si>
  <si>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</si>
  <si>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</si>
  <si>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</si>
  <si>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</si>
  <si>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</si>
  <si>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</si>
  <si>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</si>
  <si>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</si>
  <si>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</si>
  <si>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</si>
  <si>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</si>
  <si>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</si>
  <si>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</si>
  <si>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</si>
  <si>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</si>
  <si>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</si>
  <si>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</si>
  <si>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</si>
  <si>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</si>
  <si>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</si>
  <si>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</si>
  <si>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</si>
  <si>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</si>
  <si>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</si>
  <si>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</si>
  <si>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</si>
  <si>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</si>
  <si>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</si>
  <si>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</si>
  <si>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</si>
  <si>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</si>
  <si>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</si>
  <si>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</si>
  <si>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</si>
  <si>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</si>
  <si>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</si>
  <si>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</si>
  <si>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</si>
  <si>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</si>
  <si>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</si>
  <si>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</si>
  <si>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</si>
  <si>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</si>
  <si>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</si>
  <si>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</si>
  <si>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</si>
  <si>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</si>
  <si>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</si>
  <si>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</si>
  <si>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</si>
  <si>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</si>
  <si>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</si>
  <si>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</si>
  <si>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</si>
  <si>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</si>
  <si>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</si>
  <si>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</si>
  <si>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</si>
  <si>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</si>
  <si>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</si>
  <si>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</si>
  <si>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</si>
  <si>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</si>
  <si>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</si>
  <si>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</si>
  <si>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</si>
  <si>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</si>
  <si>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</si>
  <si>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</si>
  <si>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</si>
  <si>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</si>
  <si>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</si>
  <si>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</si>
  <si>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</si>
  <si>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</si>
  <si>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</si>
  <si>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</si>
  <si>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</si>
  <si>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</si>
  <si>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</si>
  <si>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</si>
  <si>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</si>
  <si>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</si>
  <si>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</si>
  <si>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</si>
  <si>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</si>
  <si>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</si>
  <si>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</si>
  <si>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</si>
  <si>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</si>
  <si>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</si>
  <si>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</si>
  <si>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</si>
  <si>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</si>
  <si>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</si>
  <si>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</si>
  <si>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</si>
  <si>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</si>
  <si>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</si>
  <si>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</si>
  <si>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</si>
  <si>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</si>
  <si>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</si>
  <si>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</si>
  <si>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</si>
  <si>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</si>
  <si>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</si>
  <si>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</si>
  <si>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</si>
  <si>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</si>
  <si>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</si>
  <si>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</si>
  <si>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</si>
  <si>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</si>
  <si>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</si>
  <si>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</si>
  <si>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</si>
  <si>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</si>
  <si>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</si>
  <si>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</si>
  <si>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</si>
  <si>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</si>
  <si>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</si>
  <si>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</si>
  <si>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</si>
  <si>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</si>
  <si>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</si>
  <si>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</si>
  <si>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</si>
  <si>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</si>
  <si>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</si>
  <si>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</si>
  <si>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</si>
  <si>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</si>
  <si>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</si>
  <si>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</si>
  <si>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</si>
  <si>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</si>
  <si>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</si>
  <si>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</si>
  <si>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</si>
  <si>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</si>
  <si>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</si>
  <si>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</si>
  <si>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</si>
  <si>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</si>
  <si>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</si>
  <si>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</si>
  <si>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</si>
  <si>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</si>
  <si>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</si>
  <si>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</si>
  <si>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</si>
  <si>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</si>
  <si>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</si>
  <si>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</si>
  <si>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</si>
  <si>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</si>
  <si>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</si>
  <si>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</si>
  <si>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</si>
  <si>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</si>
  <si>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</si>
  <si>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</si>
  <si>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</si>
  <si>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</si>
  <si>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</si>
  <si>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</si>
  <si>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</si>
  <si>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</si>
  <si>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</si>
  <si>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</si>
  <si>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</si>
  <si>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</si>
  <si>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</si>
  <si>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</si>
  <si>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</si>
  <si>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</si>
  <si>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</si>
  <si>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</si>
  <si>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</si>
  <si>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</si>
  <si>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</si>
  <si>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</si>
  <si>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</si>
  <si>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</si>
  <si>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</si>
  <si>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</si>
  <si>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</si>
  <si>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</si>
  <si>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</si>
  <si>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</si>
  <si>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</si>
  <si>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</si>
  <si>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</si>
  <si>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</si>
  <si>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</si>
  <si>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</si>
  <si>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</si>
  <si>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</si>
  <si>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</si>
  <si>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</si>
  <si>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</si>
  <si>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</si>
  <si>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</si>
  <si>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</si>
  <si>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</si>
  <si>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</si>
  <si>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</si>
  <si>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</si>
  <si>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</si>
  <si>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</si>
  <si>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</si>
  <si>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</si>
  <si>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</si>
  <si>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</si>
  <si>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</si>
  <si>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</si>
  <si>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</si>
  <si>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</si>
  <si>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</si>
  <si>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</si>
  <si>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</si>
  <si>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</si>
  <si>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</si>
  <si>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</si>
  <si>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</si>
  <si>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</si>
  <si>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</si>
  <si>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</si>
  <si>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</si>
  <si>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</si>
  <si>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</si>
  <si>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</si>
  <si>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</si>
  <si>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</si>
  <si>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</si>
  <si>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</si>
  <si>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</si>
  <si>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</si>
  <si>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</si>
  <si>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</si>
  <si>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</si>
  <si>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</si>
  <si>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</si>
  <si>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</si>
  <si>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</si>
  <si>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</si>
  <si>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</si>
  <si>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</si>
  <si>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</si>
  <si>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</si>
  <si>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</si>
  <si>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</si>
  <si>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</si>
  <si>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</si>
  <si>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</si>
  <si>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</si>
  <si>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</si>
  <si>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</si>
  <si>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</si>
  <si>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</si>
  <si>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</si>
  <si>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</si>
  <si>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</si>
  <si>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</si>
  <si>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</si>
  <si>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</si>
  <si>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</si>
  <si>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</si>
  <si>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</si>
  <si>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</si>
  <si>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</si>
  <si>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</si>
  <si>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</si>
  <si>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</si>
  <si>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</si>
  <si>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</si>
  <si>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</si>
  <si>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</si>
  <si>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</si>
  <si>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</si>
  <si>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</si>
  <si>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</si>
  <si>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</si>
  <si>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</si>
  <si>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</si>
  <si>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</si>
  <si>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</si>
  <si>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</si>
  <si>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</si>
  <si>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</si>
  <si>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</si>
  <si>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</si>
  <si>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</si>
  <si>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</si>
  <si>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</si>
  <si>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</si>
  <si>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</si>
  <si>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</si>
  <si>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</si>
  <si>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</si>
  <si>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</si>
  <si>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</si>
  <si>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</si>
  <si>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</si>
  <si>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</si>
  <si>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</si>
  <si>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</si>
  <si>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</si>
  <si>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</si>
  <si>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</si>
  <si>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</si>
  <si>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</si>
  <si>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</si>
  <si>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</si>
  <si>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</si>
  <si>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</si>
  <si>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</si>
  <si>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</si>
  <si>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</si>
  <si>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</si>
  <si>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</si>
  <si>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</si>
  <si>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</si>
  <si>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</si>
  <si>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</si>
  <si>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</si>
  <si>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</si>
  <si>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</si>
  <si>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</si>
  <si>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</si>
  <si>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</si>
  <si>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</si>
  <si>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</si>
  <si>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</si>
  <si>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</si>
  <si>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</si>
  <si>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</si>
  <si>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</si>
  <si>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</si>
  <si>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</si>
  <si>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</si>
  <si>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</si>
  <si>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</si>
  <si>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</si>
  <si>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</si>
  <si>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</si>
  <si>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</si>
  <si>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</si>
  <si>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</si>
  <si>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</si>
  <si>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</si>
  <si>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</si>
  <si>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</si>
  <si>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</si>
  <si>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</si>
  <si>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</si>
  <si>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</si>
  <si>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</si>
  <si>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</si>
  <si>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</si>
  <si>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</si>
  <si>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</si>
  <si>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</si>
  <si>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</si>
  <si>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</si>
  <si>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</si>
  <si>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</si>
  <si>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</si>
  <si>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</si>
  <si>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</si>
  <si>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</si>
  <si>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</si>
  <si>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</si>
  <si>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</si>
  <si>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</si>
  <si>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</si>
  <si>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</si>
  <si>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</si>
  <si>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</si>
  <si>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</si>
  <si>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</si>
  <si>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</si>
  <si>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</si>
  <si>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</si>
  <si>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</si>
  <si>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</si>
  <si>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</si>
  <si>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</si>
  <si>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</si>
  <si>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</si>
  <si>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</si>
  <si>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</si>
  <si>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</si>
  <si>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</si>
  <si>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</si>
  <si>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</si>
  <si>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</si>
  <si>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</si>
  <si>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</si>
  <si>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</si>
  <si>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</si>
  <si>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</si>
  <si>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</si>
  <si>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</si>
  <si>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</si>
  <si>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</si>
  <si>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</si>
  <si>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</si>
  <si>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</si>
  <si>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</si>
  <si>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</si>
  <si>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</si>
  <si>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</si>
  <si>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</si>
  <si>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</si>
  <si>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</si>
  <si>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</si>
  <si>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</si>
  <si>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</si>
  <si>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</si>
  <si>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</si>
  <si>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</si>
  <si>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</si>
  <si>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</si>
  <si>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</si>
  <si>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</si>
  <si>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</si>
  <si>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</si>
  <si>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</si>
  <si>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</si>
  <si>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</si>
  <si>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</si>
  <si>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</si>
  <si>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</si>
  <si>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</si>
  <si>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</si>
  <si>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</si>
  <si>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</si>
  <si>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</si>
  <si>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</si>
  <si>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</si>
  <si>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</si>
  <si>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</si>
  <si>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</si>
  <si>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</si>
  <si>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</si>
  <si>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</si>
  <si>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</si>
  <si>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</si>
  <si>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</si>
  <si>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</si>
  <si>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</si>
  <si>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</si>
  <si>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</si>
  <si>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</si>
  <si>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</si>
  <si>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</si>
  <si>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</si>
  <si>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</si>
  <si>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</si>
  <si>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</si>
  <si>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</si>
  <si>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</si>
  <si>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</si>
  <si>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</si>
  <si>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</si>
  <si>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</si>
  <si>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</si>
  <si>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</si>
  <si>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</si>
  <si>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</si>
  <si>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</si>
  <si>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</si>
  <si>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</si>
  <si>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</si>
  <si>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</si>
  <si>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</si>
  <si>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</si>
  <si>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</si>
  <si>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</si>
  <si>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</si>
  <si>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</si>
  <si>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</si>
  <si>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</si>
  <si>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</si>
  <si>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</si>
  <si>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</si>
  <si>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</si>
  <si>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</si>
  <si>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</si>
  <si>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</si>
  <si>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</si>
  <si>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</si>
  <si>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</si>
  <si>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</si>
  <si>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</si>
  <si>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</si>
  <si>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</si>
  <si>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</si>
  <si>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</si>
  <si>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</si>
  <si>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</si>
  <si>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</si>
  <si>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</si>
  <si>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</si>
  <si>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</si>
  <si>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</si>
  <si>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</si>
  <si>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</si>
  <si>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</si>
  <si>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</si>
  <si>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</si>
  <si>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</si>
  <si>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</si>
  <si>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</si>
  <si>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</si>
  <si>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</si>
  <si>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</si>
  <si>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</si>
  <si>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</si>
  <si>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</si>
  <si>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</si>
  <si>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</si>
  <si>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</si>
  <si>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</si>
  <si>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</si>
  <si>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</si>
  <si>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</si>
  <si>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</si>
  <si>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</si>
  <si>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</si>
  <si>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</si>
  <si>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</si>
  <si>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</si>
  <si>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</si>
  <si>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</si>
  <si>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</si>
  <si>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</si>
  <si>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</si>
  <si>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</si>
  <si>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</si>
  <si>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</si>
  <si>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</si>
  <si>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</si>
  <si>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</si>
  <si>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</si>
  <si>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</si>
  <si>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</si>
  <si>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</si>
  <si>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</si>
  <si>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</si>
  <si>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</si>
  <si>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</si>
  <si>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</si>
  <si>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</si>
  <si>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</si>
  <si>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</si>
  <si>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</si>
  <si>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</si>
  <si>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</si>
  <si>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</si>
  <si>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</si>
  <si>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</si>
  <si>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</si>
  <si>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</si>
  <si>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</si>
  <si>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</si>
  <si>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</si>
  <si>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</si>
  <si>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</si>
  <si>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</si>
  <si>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</si>
  <si>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</si>
  <si>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</si>
  <si>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</si>
  <si>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</si>
  <si>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</si>
  <si>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</si>
  <si>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</si>
  <si>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</si>
  <si>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</si>
  <si>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</si>
  <si>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</si>
  <si>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</si>
  <si>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</si>
  <si>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</si>
  <si>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</si>
  <si>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</si>
  <si>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</si>
  <si>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</si>
  <si>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</si>
  <si>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</si>
  <si>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</si>
  <si>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</si>
  <si>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</si>
  <si>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</si>
  <si>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</si>
  <si>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</si>
  <si>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</si>
  <si>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</si>
  <si>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</si>
  <si>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</si>
  <si>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</si>
  <si>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</si>
  <si>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</si>
  <si>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</si>
  <si>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</si>
  <si>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</si>
  <si>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</si>
  <si>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</si>
  <si>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</si>
  <si>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</si>
  <si>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</si>
  <si>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</si>
  <si>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</si>
  <si>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</si>
  <si>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</si>
  <si>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</si>
  <si>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</si>
  <si>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</si>
  <si>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</si>
  <si>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</si>
  <si>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</si>
  <si>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</si>
  <si>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</si>
  <si>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</si>
  <si>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</si>
  <si>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</si>
  <si>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</si>
  <si>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</si>
  <si>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</si>
  <si>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</si>
  <si>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</si>
  <si>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</si>
  <si>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</si>
  <si>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</si>
  <si>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</si>
  <si>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</si>
  <si>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</si>
  <si>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</si>
  <si>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</si>
  <si>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</si>
  <si>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</si>
  <si>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</si>
  <si>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</si>
  <si>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</si>
  <si>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</si>
  <si>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</si>
  <si>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</si>
  <si>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</si>
  <si>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</si>
  <si>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</si>
  <si>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</si>
  <si>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</si>
  <si>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</si>
  <si>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</si>
  <si>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</si>
  <si>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</si>
  <si>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</si>
  <si>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</si>
  <si>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</si>
  <si>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</si>
  <si>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</si>
  <si>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</si>
  <si>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</si>
  <si>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</si>
  <si>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</si>
  <si>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</si>
  <si>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</si>
  <si>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</si>
  <si>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</si>
  <si>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</si>
  <si>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</si>
  <si>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</si>
  <si>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</si>
  <si>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</si>
  <si>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</si>
  <si>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</si>
  <si>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</si>
  <si>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</si>
  <si>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</si>
  <si>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</si>
  <si>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</si>
  <si>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</si>
  <si>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</si>
  <si>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</si>
  <si>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</si>
  <si>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</si>
  <si>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</si>
  <si>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</si>
  <si>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</si>
  <si>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</si>
  <si>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</si>
  <si>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</si>
  <si>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</si>
  <si>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</si>
  <si>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</si>
  <si>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</si>
  <si>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</si>
  <si>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</si>
  <si>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</si>
  <si>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</si>
  <si>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</si>
  <si>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</si>
  <si>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</si>
  <si>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</si>
  <si>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</si>
  <si>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</si>
  <si>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</si>
  <si>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</si>
  <si>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</si>
  <si>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</si>
  <si>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</si>
  <si>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</si>
  <si>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</si>
  <si>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</si>
  <si>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</si>
  <si>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</si>
  <si>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</si>
  <si>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</si>
  <si>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</si>
  <si>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</si>
  <si>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</si>
  <si>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</si>
  <si>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</si>
  <si>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</si>
  <si>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</si>
  <si>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</si>
  <si>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</si>
  <si>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</si>
  <si>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</si>
  <si>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</si>
  <si>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</si>
  <si>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</si>
  <si>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</si>
  <si>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</si>
  <si>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</si>
  <si>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</si>
  <si>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</si>
  <si>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</si>
  <si>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</si>
  <si>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</si>
  <si>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</si>
  <si>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</si>
  <si>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</si>
  <si>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</si>
  <si>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</si>
  <si>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</si>
  <si>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</si>
  <si>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</si>
  <si>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</si>
  <si>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</si>
  <si>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</si>
  <si>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</si>
  <si>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</si>
  <si>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</si>
  <si>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</si>
  <si>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</si>
  <si>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</si>
  <si>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</si>
  <si>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</si>
  <si>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</si>
  <si>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</si>
  <si>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</si>
  <si>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</si>
  <si>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</si>
  <si>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</si>
  <si>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</si>
  <si>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</si>
  <si>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</si>
  <si>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</si>
  <si>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</si>
  <si>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</si>
  <si>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</si>
  <si>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</si>
  <si>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</si>
  <si>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</si>
  <si>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</si>
  <si>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</si>
  <si>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</si>
  <si>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</si>
  <si>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</si>
  <si>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</si>
  <si>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</si>
  <si>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</si>
  <si>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</si>
  <si>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</si>
  <si>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</si>
  <si>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</si>
  <si>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</si>
  <si>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</si>
  <si>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</si>
  <si>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</si>
  <si>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</si>
  <si>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</si>
  <si>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</si>
  <si>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</si>
  <si>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</si>
  <si>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</si>
  <si>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</si>
  <si>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</si>
  <si>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</si>
  <si>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</si>
  <si>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</si>
  <si>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</si>
  <si>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</si>
  <si>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</si>
  <si>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</si>
  <si>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</si>
  <si>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</si>
  <si>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</si>
  <si>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</si>
  <si>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</si>
  <si>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</si>
  <si>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</si>
  <si>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</si>
  <si>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</si>
  <si>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</si>
  <si>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</si>
  <si>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</si>
  <si>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</si>
  <si>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</si>
  <si>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</si>
  <si>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</si>
  <si>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</si>
  <si>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</si>
  <si>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</si>
  <si>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</si>
  <si>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</si>
  <si>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</si>
  <si>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</si>
  <si>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</si>
  <si>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</si>
  <si>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</si>
  <si>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</si>
  <si>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</si>
  <si>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</si>
  <si>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</si>
  <si>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</si>
  <si>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</si>
  <si>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</si>
  <si>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</si>
  <si>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</si>
  <si>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</si>
  <si>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</si>
  <si>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</si>
  <si>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</si>
  <si>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</si>
  <si>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</si>
  <si>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</si>
  <si>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</si>
  <si>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</si>
  <si>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</si>
  <si>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</si>
  <si>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</si>
  <si>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</si>
  <si>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</si>
  <si>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</si>
  <si>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</si>
  <si>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</si>
  <si>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</si>
  <si>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</si>
  <si>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</si>
  <si>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</si>
  <si>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</si>
  <si>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</si>
  <si>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</si>
  <si>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</si>
  <si>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</si>
  <si>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</si>
  <si>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</si>
  <si>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</si>
  <si>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</si>
  <si>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</si>
  <si>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</si>
  <si>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</si>
  <si>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</si>
  <si>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</si>
  <si>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</si>
  <si>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</si>
  <si>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</si>
  <si>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</si>
  <si>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</si>
  <si>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</si>
  <si>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</si>
  <si>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</si>
  <si>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</si>
  <si>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</si>
  <si>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</si>
  <si>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</si>
  <si>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</si>
  <si>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</si>
  <si>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</si>
  <si>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</si>
  <si>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</si>
  <si>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</si>
  <si>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</si>
  <si>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</si>
  <si>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</si>
  <si>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</si>
  <si>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</si>
  <si>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</si>
  <si>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</si>
  <si>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</si>
  <si>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</si>
  <si>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</si>
  <si>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</si>
  <si>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</si>
  <si>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</si>
  <si>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</si>
  <si>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</si>
  <si>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</si>
  <si>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</si>
  <si>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</si>
  <si>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</si>
  <si>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</si>
  <si>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</si>
  <si>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</si>
  <si>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</si>
  <si>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</si>
  <si>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</si>
  <si>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</si>
  <si>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</si>
  <si>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</si>
  <si>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</si>
  <si>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</si>
  <si>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</si>
  <si>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</si>
  <si>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</si>
  <si>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</si>
  <si>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</si>
  <si>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</si>
  <si>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</si>
  <si>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</si>
  <si>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</si>
  <si>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</si>
  <si>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</si>
  <si>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</si>
  <si>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</si>
  <si>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</si>
  <si>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</si>
  <si>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</si>
  <si>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</si>
  <si>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</si>
  <si>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</si>
  <si>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</si>
  <si>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</si>
  <si>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</si>
  <si>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</si>
  <si>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</si>
  <si>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</si>
  <si>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</si>
  <si>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</si>
  <si>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</si>
  <si>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</si>
  <si>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</si>
  <si>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</si>
  <si>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</si>
  <si>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</si>
  <si>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</si>
  <si>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</si>
  <si>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</si>
  <si>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</si>
  <si>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</si>
  <si>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</si>
  <si>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</si>
  <si>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</si>
  <si>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</si>
  <si>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</si>
  <si>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</si>
  <si>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</si>
  <si>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</si>
  <si>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</si>
  <si>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</si>
  <si>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</si>
  <si>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</si>
  <si>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</si>
  <si>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</si>
  <si>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</si>
  <si>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</si>
  <si>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</si>
  <si>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</si>
  <si>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</si>
  <si>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</si>
  <si>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</si>
  <si>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</si>
  <si>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</si>
  <si>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</si>
  <si>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</si>
  <si>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</si>
  <si>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</si>
  <si>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</si>
  <si>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</si>
  <si>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</si>
  <si>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</si>
  <si>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</si>
  <si>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</si>
  <si>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</si>
  <si>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</si>
  <si>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</si>
  <si>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</si>
  <si>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</si>
  <si>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</si>
  <si>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</si>
  <si>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</si>
  <si>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</si>
  <si>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</si>
  <si>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</si>
  <si>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</si>
  <si>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</si>
  <si>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</si>
  <si>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</si>
  <si>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</si>
  <si>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</si>
  <si>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</si>
  <si>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</si>
  <si>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</si>
  <si>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</si>
  <si>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</si>
  <si>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</si>
  <si>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</si>
  <si>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</si>
  <si>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</si>
  <si>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</si>
  <si>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</si>
  <si>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</si>
  <si>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</si>
  <si>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</si>
  <si>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</si>
  <si>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</si>
  <si>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</si>
  <si>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</si>
  <si>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</si>
  <si>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</si>
  <si>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</si>
  <si>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</si>
  <si>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</si>
  <si>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</si>
  <si>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</si>
  <si>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</si>
  <si>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</si>
  <si>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</si>
  <si>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</si>
  <si>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</si>
  <si>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</si>
  <si>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</si>
  <si>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</si>
  <si>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</si>
  <si>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</si>
  <si>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</si>
  <si>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</si>
  <si>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</si>
  <si>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</si>
  <si>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</si>
  <si>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</si>
  <si>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</si>
  <si>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</si>
  <si>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</si>
  <si>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</si>
  <si>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</si>
  <si>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</si>
  <si>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</si>
  <si>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</si>
  <si>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</si>
  <si>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</si>
  <si>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</si>
  <si>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</si>
  <si>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</si>
  <si>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</si>
  <si>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</si>
  <si>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</si>
  <si>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</si>
  <si>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</si>
  <si>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</si>
  <si>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</si>
  <si>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</si>
  <si>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</si>
  <si>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</si>
  <si>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</si>
  <si>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</si>
  <si>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</si>
  <si>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</si>
  <si>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</si>
  <si>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</si>
  <si>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</si>
  <si>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</si>
  <si>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</si>
  <si>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</si>
  <si>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</si>
  <si>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</si>
  <si>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</si>
  <si>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</si>
  <si>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</si>
  <si>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</si>
  <si>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</si>
  <si>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</si>
  <si>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</si>
  <si>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</si>
  <si>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</si>
  <si>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</si>
  <si>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</si>
  <si>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</si>
  <si>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</si>
  <si>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</si>
  <si>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</si>
  <si>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</si>
  <si>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</si>
  <si>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</si>
  <si>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</si>
  <si>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</si>
  <si>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</si>
  <si>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</si>
  <si>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</si>
  <si>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</si>
  <si>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</si>
  <si>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</si>
  <si>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</si>
  <si>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</si>
  <si>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</si>
  <si>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</si>
  <si>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</si>
  <si>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</si>
  <si>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</si>
  <si>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</si>
  <si>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</si>
  <si>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</si>
  <si>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</si>
  <si>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</si>
  <si>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</si>
  <si>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</si>
  <si>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</si>
  <si>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</si>
  <si>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</si>
  <si>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</si>
  <si>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</si>
  <si>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</si>
  <si>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</si>
  <si>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</si>
  <si>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</si>
  <si>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</si>
  <si>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</si>
  <si>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</si>
  <si>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</si>
  <si>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</si>
  <si>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</si>
  <si>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</si>
  <si>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</si>
  <si>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</si>
  <si>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</si>
  <si>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</si>
  <si>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</si>
  <si>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</si>
  <si>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</si>
  <si>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</si>
  <si>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</si>
  <si>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</si>
  <si>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</si>
  <si>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</si>
  <si>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</si>
  <si>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</si>
  <si>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</si>
  <si>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</si>
  <si>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</si>
  <si>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</si>
  <si>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</si>
  <si>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</si>
  <si>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</si>
  <si>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</si>
  <si>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</si>
  <si>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</si>
  <si>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</si>
  <si>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</si>
  <si>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</si>
  <si>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</si>
  <si>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</si>
  <si>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</si>
  <si>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</si>
  <si>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</si>
  <si>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</si>
  <si>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</si>
  <si>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</si>
  <si>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</si>
  <si>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</si>
  <si>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</si>
  <si>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</si>
  <si>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</si>
  <si>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</si>
  <si>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</si>
  <si>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</si>
  <si>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</si>
  <si>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</si>
  <si>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</si>
  <si>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</si>
  <si>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</si>
  <si>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</si>
  <si>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</si>
  <si>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</si>
  <si>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</si>
  <si>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</si>
  <si>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</si>
  <si>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</si>
  <si>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</si>
  <si>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</si>
  <si>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</si>
  <si>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</si>
  <si>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</si>
  <si>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</si>
  <si>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</si>
  <si>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</si>
  <si>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</si>
  <si>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</si>
  <si>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</si>
  <si>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</si>
  <si>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</si>
  <si>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</si>
  <si>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</si>
  <si>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</si>
  <si>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</si>
  <si>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</si>
  <si>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</si>
  <si>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</si>
  <si>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</si>
  <si>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</si>
  <si>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</si>
  <si>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</si>
  <si>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</si>
  <si>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</si>
  <si>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</si>
  <si>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</si>
  <si>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</si>
  <si>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</si>
  <si>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</si>
  <si>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</si>
  <si>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</si>
  <si>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</si>
  <si>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</si>
  <si>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</si>
  <si>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</si>
  <si>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</si>
  <si>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</si>
  <si>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</si>
  <si>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</si>
  <si>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</si>
  <si>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</si>
  <si>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</si>
  <si>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</si>
  <si>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</si>
  <si>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</si>
  <si>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</si>
  <si>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</si>
  <si>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</si>
  <si>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</si>
  <si>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</si>
  <si>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</si>
  <si>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</si>
  <si>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</si>
  <si>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</si>
  <si>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</si>
  <si>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</si>
  <si>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</si>
  <si>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</si>
  <si>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</si>
  <si>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</si>
  <si>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</si>
  <si>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</si>
  <si>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</si>
  <si>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</si>
  <si>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</si>
  <si>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</si>
  <si>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</si>
  <si>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</si>
  <si>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</si>
  <si>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</si>
  <si>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</si>
  <si>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</si>
  <si>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</si>
  <si>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</si>
  <si>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</si>
  <si>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</si>
  <si>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</si>
  <si>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</si>
  <si>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</si>
  <si>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</si>
  <si>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</si>
  <si>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</si>
  <si>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</si>
  <si>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</si>
  <si>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</si>
  <si>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</si>
  <si>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</si>
  <si>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</si>
  <si>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</si>
  <si>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</si>
  <si>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</si>
  <si>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</si>
  <si>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</si>
  <si>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</si>
  <si>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</si>
  <si>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</si>
  <si>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</si>
  <si>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</si>
  <si>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</si>
  <si>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</si>
  <si>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</si>
  <si>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</si>
  <si>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</si>
  <si>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</si>
  <si>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</si>
  <si>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</si>
  <si>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</si>
  <si>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</si>
  <si>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</si>
  <si>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</si>
  <si>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</si>
  <si>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</si>
  <si>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</si>
  <si>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</si>
  <si>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</si>
  <si>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</si>
  <si>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</si>
  <si>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</si>
  <si>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</si>
  <si>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</si>
  <si>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</si>
  <si>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</si>
  <si>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</si>
  <si>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</si>
  <si>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</si>
  <si>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</si>
  <si>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</si>
  <si>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</si>
  <si>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</si>
  <si>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</si>
  <si>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</si>
  <si>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</si>
  <si>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</si>
  <si>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</si>
  <si>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</si>
  <si>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</si>
  <si>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</si>
  <si>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</si>
  <si>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</si>
  <si>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</si>
  <si>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</si>
  <si>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</si>
  <si>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</si>
  <si>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</si>
  <si>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</si>
  <si>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</si>
  <si>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</si>
  <si>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</si>
  <si>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</si>
  <si>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</si>
  <si>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</si>
  <si>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</si>
  <si>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</si>
  <si>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</si>
  <si>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</si>
  <si>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</si>
  <si>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</si>
  <si>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</si>
  <si>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</si>
  <si>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</si>
  <si>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</si>
  <si>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</si>
  <si>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</si>
  <si>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</si>
  <si>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</si>
  <si>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</si>
  <si>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</si>
  <si>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</si>
  <si>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</si>
  <si>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</si>
  <si>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</si>
  <si>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</si>
  <si>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</si>
  <si>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</si>
  <si>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</si>
  <si>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</si>
  <si>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</si>
  <si>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</si>
  <si>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</si>
  <si>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</si>
  <si>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</si>
  <si>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</si>
  <si>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</si>
  <si>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</si>
  <si>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</si>
  <si>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</si>
  <si>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</si>
  <si>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</si>
  <si>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</si>
  <si>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</si>
  <si>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</si>
  <si>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</si>
  <si>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</si>
  <si>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</si>
  <si>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</si>
  <si>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</si>
  <si>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</si>
  <si>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</si>
  <si>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</si>
  <si>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</si>
  <si>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</si>
  <si>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</si>
  <si>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</si>
  <si>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</si>
  <si>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</si>
  <si>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</si>
  <si>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</si>
  <si>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</si>
  <si>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</si>
  <si>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</si>
  <si>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</si>
  <si>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</si>
  <si>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</si>
  <si>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</si>
  <si>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</si>
  <si>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</si>
  <si>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</si>
  <si>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</si>
  <si>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</si>
  <si>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</si>
  <si>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</si>
  <si>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</si>
  <si>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</si>
  <si>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</si>
  <si>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</si>
  <si>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</si>
  <si>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</si>
  <si>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</si>
  <si>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</si>
  <si>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</si>
  <si>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</si>
  <si>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</si>
  <si>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</si>
  <si>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</si>
  <si>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</si>
  <si>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</si>
  <si>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</si>
  <si>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</si>
  <si>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</si>
  <si>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</si>
  <si>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</si>
  <si>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</si>
  <si>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</si>
  <si>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</si>
  <si>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</si>
  <si>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</si>
  <si>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</si>
  <si>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</si>
  <si>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</si>
  <si>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</si>
  <si>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</si>
  <si>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</si>
  <si>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</si>
  <si>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</si>
  <si>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</si>
  <si>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</si>
  <si>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</si>
  <si>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</si>
  <si>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</si>
  <si>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</si>
  <si>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</si>
  <si>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</si>
  <si>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</si>
  <si>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</si>
  <si>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</si>
  <si>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</si>
  <si>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</si>
  <si>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</si>
  <si>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</si>
  <si>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</si>
  <si>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</si>
  <si>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</si>
  <si>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</si>
  <si>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</si>
  <si>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</si>
  <si>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</si>
  <si>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</si>
  <si>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</si>
  <si>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</si>
  <si>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</si>
  <si>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</si>
  <si>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</si>
  <si>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</si>
  <si>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</si>
  <si>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</si>
  <si>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</si>
  <si>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</si>
  <si>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</si>
  <si>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</si>
  <si>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</si>
  <si>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</si>
  <si>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</si>
  <si>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</si>
  <si>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</si>
  <si>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</si>
  <si>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</si>
  <si>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</si>
  <si>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</si>
  <si>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</si>
  <si>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</si>
  <si>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</si>
  <si>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</si>
  <si>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</si>
  <si>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</si>
  <si>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</si>
  <si>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</si>
  <si>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</si>
  <si>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</si>
  <si>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</si>
  <si>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</si>
  <si>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</si>
  <si>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</si>
  <si>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</si>
  <si>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</si>
  <si>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</si>
  <si>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</si>
  <si>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</si>
  <si>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</si>
  <si>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</si>
  <si>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</si>
  <si>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</si>
  <si>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</si>
  <si>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</si>
  <si>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</si>
  <si>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</si>
  <si>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</si>
  <si>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</si>
  <si>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</si>
  <si>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</si>
  <si>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</si>
  <si>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</si>
  <si>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</si>
  <si>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</si>
  <si>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</si>
  <si>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</si>
  <si>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</si>
  <si>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</si>
  <si>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</si>
  <si>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</si>
  <si>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</si>
  <si>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</si>
  <si>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</si>
  <si>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</si>
  <si>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</si>
  <si>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</si>
  <si>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</si>
  <si>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</si>
  <si>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</si>
  <si>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</si>
  <si>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</si>
  <si>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</si>
  <si>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</si>
  <si>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</si>
  <si>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</si>
  <si>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</si>
  <si>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</si>
  <si>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</si>
  <si>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</si>
  <si>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</si>
  <si>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</si>
  <si>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</si>
  <si>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</si>
  <si>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</si>
  <si>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</si>
  <si>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</si>
  <si>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</si>
  <si>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</si>
  <si>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</si>
  <si>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</si>
  <si>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</si>
  <si>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</si>
  <si>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</si>
  <si>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</si>
  <si>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</si>
  <si>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</si>
  <si>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</si>
  <si>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</si>
  <si>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</si>
  <si>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</si>
  <si>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</si>
  <si>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</si>
  <si>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</si>
  <si>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</si>
  <si>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</si>
  <si>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</si>
  <si>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</si>
  <si>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</si>
  <si>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</si>
  <si>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</si>
  <si>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</si>
  <si>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</si>
  <si>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</si>
  <si>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</si>
  <si>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</si>
  <si>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</si>
  <si>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</si>
  <si>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</si>
  <si>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</si>
  <si>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</si>
  <si>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</si>
  <si>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</si>
  <si>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</si>
  <si>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</si>
  <si>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</si>
  <si>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</si>
  <si>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</si>
  <si>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</si>
  <si>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</si>
  <si>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</si>
  <si>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</si>
  <si>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</si>
  <si>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</si>
  <si>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</si>
  <si>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</si>
  <si>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</si>
  <si>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</si>
  <si>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</si>
  <si>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</si>
  <si>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</si>
  <si>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</si>
  <si>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</si>
  <si>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</si>
  <si>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</si>
  <si>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</si>
  <si>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</si>
  <si>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</si>
  <si>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</si>
  <si>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</si>
  <si>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</si>
  <si>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</si>
  <si>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</si>
  <si>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</si>
  <si>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</si>
  <si>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</si>
  <si>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</si>
  <si>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</si>
  <si>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</si>
  <si>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</si>
  <si>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</si>
  <si>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</si>
  <si>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</si>
  <si>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</si>
  <si>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</si>
  <si>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</si>
  <si>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</si>
  <si>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</si>
  <si>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</si>
  <si>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</si>
  <si>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</si>
  <si>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</si>
  <si>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</si>
  <si>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</si>
  <si>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</si>
  <si>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</si>
  <si>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</si>
  <si>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</si>
  <si>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</si>
  <si>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</si>
  <si>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</si>
  <si>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</si>
  <si>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</si>
  <si>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</si>
  <si>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</si>
  <si>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</si>
  <si>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</si>
  <si>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</si>
  <si>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</si>
  <si>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</si>
  <si>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</si>
  <si>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</si>
  <si>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</si>
  <si>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</si>
  <si>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</si>
  <si>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</si>
  <si>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</si>
  <si>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</si>
  <si>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</si>
  <si>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</si>
  <si>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</si>
  <si>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</si>
  <si>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</si>
  <si>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</si>
  <si>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</si>
  <si>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</si>
  <si>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</si>
  <si>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</si>
  <si>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</si>
  <si>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</si>
  <si>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</si>
  <si>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</si>
  <si>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</si>
  <si>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</si>
  <si>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</si>
  <si>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</si>
  <si>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</si>
  <si>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</si>
  <si>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</si>
  <si>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</si>
  <si>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</si>
  <si>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</si>
  <si>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</si>
  <si>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</si>
  <si>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</si>
  <si>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</si>
  <si>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</si>
  <si>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</si>
  <si>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</si>
  <si>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</si>
  <si>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</si>
  <si>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</si>
  <si>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</si>
  <si>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</si>
  <si>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</si>
  <si>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</si>
  <si>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</si>
  <si>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</si>
  <si>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</si>
  <si>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</si>
  <si>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</si>
  <si>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</si>
  <si>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</si>
  <si>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</si>
  <si>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</si>
  <si>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</si>
  <si>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</si>
  <si>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</si>
  <si>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</si>
  <si>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</si>
  <si>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</si>
  <si>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</si>
  <si>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</si>
  <si>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</si>
  <si>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</si>
  <si>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</si>
  <si>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</si>
  <si>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</si>
  <si>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</si>
  <si>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</si>
  <si>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</si>
  <si>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</si>
  <si>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</si>
  <si>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</si>
  <si>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</si>
  <si>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</si>
  <si>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</si>
  <si>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</si>
  <si>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</si>
  <si>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</si>
  <si>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</si>
  <si>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</si>
  <si>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</si>
  <si>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</si>
  <si>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</si>
  <si>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</si>
  <si>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</si>
  <si>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</si>
  <si>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</si>
  <si>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</si>
  <si>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</si>
  <si>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</si>
  <si>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</si>
  <si>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</si>
  <si>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</si>
  <si>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</si>
  <si>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</si>
  <si>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</si>
  <si>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</si>
  <si>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</si>
  <si>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</si>
  <si>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</si>
  <si>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</si>
  <si>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</si>
  <si>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</si>
  <si>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</si>
  <si>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</si>
  <si>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</si>
  <si>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</si>
  <si>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</si>
  <si>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</si>
  <si>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</si>
  <si>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</si>
  <si>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</si>
  <si>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</si>
  <si>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</si>
  <si>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</si>
  <si>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</si>
  <si>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</si>
  <si>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</si>
  <si>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</si>
  <si>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</si>
  <si>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</si>
  <si>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</si>
  <si>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</si>
  <si>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</si>
  <si>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</si>
  <si>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</si>
  <si>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</si>
  <si>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</si>
  <si>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</si>
  <si>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</si>
  <si>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</si>
  <si>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</si>
  <si>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</si>
  <si>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</si>
  <si>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</si>
  <si>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</si>
  <si>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</si>
  <si>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</si>
  <si>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</si>
  <si>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</si>
  <si>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</si>
  <si>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</si>
  <si>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</si>
  <si>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</si>
  <si>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</si>
  <si>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</si>
  <si>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</si>
  <si>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</si>
  <si>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</si>
  <si>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</si>
  <si>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</si>
  <si>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</si>
  <si>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</si>
  <si>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</si>
  <si>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</si>
  <si>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</si>
  <si>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</si>
  <si>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</si>
  <si>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</si>
  <si>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</si>
  <si>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</si>
  <si>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</si>
  <si>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</si>
  <si>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</si>
  <si>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</si>
  <si>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</si>
  <si>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</si>
  <si>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</si>
  <si>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</si>
  <si>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</si>
  <si>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</si>
  <si>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</si>
  <si>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</si>
  <si>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</si>
  <si>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</si>
  <si>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</si>
  <si>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</si>
  <si>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</si>
  <si>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</si>
  <si>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</si>
  <si>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</si>
  <si>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</si>
  <si>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</si>
  <si>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</si>
  <si>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</si>
  <si>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</si>
  <si>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</si>
  <si>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</si>
  <si>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</si>
  <si>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</si>
  <si>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</si>
  <si>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</si>
  <si>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</si>
  <si>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</si>
  <si>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</si>
  <si>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</si>
  <si>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</si>
  <si>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</si>
  <si>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</si>
  <si>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</si>
  <si>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</si>
  <si>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</si>
  <si>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</si>
  <si>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</si>
  <si>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</si>
  <si>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</si>
  <si>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</si>
  <si>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</si>
  <si>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</si>
  <si>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</si>
  <si>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</si>
  <si>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</si>
  <si>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</si>
  <si>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</si>
  <si>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</si>
  <si>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</si>
  <si>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</si>
  <si>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</si>
  <si>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</si>
  <si>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</si>
  <si>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</si>
  <si>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</si>
  <si>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</si>
  <si>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</si>
  <si>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</si>
  <si>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</si>
  <si>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</si>
  <si>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</si>
  <si>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</si>
  <si>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</si>
  <si>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</si>
  <si>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</si>
  <si>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</si>
  <si>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</si>
  <si>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</si>
  <si>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</si>
  <si>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</si>
  <si>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</si>
  <si>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</si>
  <si>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</si>
  <si>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</si>
  <si>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</si>
  <si>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</si>
  <si>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</si>
  <si>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</si>
  <si>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</si>
  <si>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</si>
  <si>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</si>
  <si>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</si>
  <si>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</si>
  <si>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</si>
  <si>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</si>
  <si>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</si>
  <si>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</si>
  <si>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</si>
  <si>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</si>
  <si>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</si>
  <si>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</si>
  <si>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</si>
  <si>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</si>
  <si>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</si>
  <si>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</si>
  <si>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</si>
  <si>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</si>
  <si>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</si>
  <si>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</si>
  <si>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</si>
  <si>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</si>
  <si>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</si>
  <si>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</si>
  <si>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</si>
  <si>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</si>
  <si>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</si>
  <si>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</si>
  <si>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</si>
  <si>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</si>
  <si>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</si>
  <si>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</si>
  <si>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</si>
  <si>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</si>
  <si>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</si>
  <si>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</si>
  <si>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</si>
  <si>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</si>
  <si>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</si>
  <si>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</si>
  <si>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</si>
  <si>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</si>
  <si>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</si>
  <si>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</si>
  <si>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</si>
  <si>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</si>
  <si>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</si>
  <si>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</si>
  <si>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</si>
  <si>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</si>
  <si>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</si>
  <si>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</si>
  <si>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</si>
  <si>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</si>
  <si>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</si>
  <si>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</si>
  <si>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</si>
  <si>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</si>
  <si>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</si>
  <si>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</si>
  <si>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</si>
  <si>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</si>
  <si>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</si>
  <si>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</si>
  <si>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</si>
  <si>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</si>
  <si>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</si>
  <si>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</si>
  <si>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</si>
  <si>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</si>
  <si>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</si>
  <si>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</si>
  <si>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</si>
  <si>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</si>
  <si>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</si>
  <si>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</si>
  <si>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</si>
  <si>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</si>
  <si>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</si>
  <si>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</si>
  <si>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</si>
  <si>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</si>
  <si>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</si>
  <si>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</si>
  <si>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</si>
  <si>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</si>
  <si>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</si>
  <si>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</si>
  <si>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</si>
  <si>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</si>
  <si>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</si>
  <si>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</si>
  <si>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</si>
  <si>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</si>
  <si>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</si>
  <si>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</si>
  <si>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</si>
  <si>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</si>
  <si>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</si>
  <si>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</si>
  <si>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</si>
  <si>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</si>
  <si>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</si>
  <si>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</si>
  <si>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</si>
  <si>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</si>
  <si>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</si>
  <si>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</si>
  <si>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</si>
  <si>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</si>
  <si>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</si>
  <si>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</si>
  <si>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</si>
  <si>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</si>
  <si>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</si>
  <si>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</si>
  <si>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</si>
  <si>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</si>
  <si>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</si>
  <si>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</si>
  <si>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</si>
  <si>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</si>
  <si>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</si>
  <si>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</si>
  <si>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</si>
  <si>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</si>
  <si>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</si>
  <si>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</si>
  <si>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</si>
  <si>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</si>
  <si>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</si>
  <si>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</si>
  <si>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</si>
  <si>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</si>
  <si>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</si>
  <si>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</si>
  <si>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</si>
  <si>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</si>
  <si>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</si>
  <si>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</si>
  <si>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</si>
  <si>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</si>
  <si>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</si>
  <si>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</si>
  <si>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</si>
  <si>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</si>
  <si>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</si>
  <si>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</si>
  <si>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</si>
  <si>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</si>
  <si>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</si>
  <si>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</si>
  <si>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</si>
  <si>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</si>
  <si>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</si>
  <si>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</si>
  <si>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</si>
  <si>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</si>
  <si>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</si>
  <si>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</si>
  <si>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</si>
  <si>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</si>
  <si>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</si>
  <si>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</si>
  <si>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</si>
  <si>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</si>
  <si>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</si>
  <si>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</si>
  <si>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</si>
  <si>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</si>
  <si>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</si>
  <si>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</si>
  <si>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</si>
  <si>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</si>
  <si>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</si>
  <si>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</si>
  <si>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</si>
  <si>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</si>
  <si>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</si>
  <si>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</si>
  <si>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</si>
  <si>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</si>
  <si>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</si>
  <si>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</si>
  <si>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</si>
  <si>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</si>
  <si>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</si>
  <si>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</si>
  <si>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</si>
  <si>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</si>
  <si>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</si>
  <si>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</si>
  <si>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</si>
  <si>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</si>
  <si>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</si>
  <si>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</si>
  <si>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</si>
  <si>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</si>
  <si>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</si>
  <si>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</si>
  <si>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</si>
  <si>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</si>
  <si>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</si>
  <si>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</si>
  <si>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</si>
  <si>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</si>
  <si>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</si>
  <si>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</si>
  <si>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</si>
  <si>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</si>
  <si>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</si>
  <si>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</si>
  <si>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</si>
  <si>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</si>
  <si>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</si>
  <si>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</si>
  <si>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</si>
  <si>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</si>
  <si>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</si>
  <si>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</si>
  <si>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</si>
  <si>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</si>
  <si>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</si>
  <si>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</si>
  <si>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</si>
  <si>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</si>
  <si>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</si>
  <si>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</si>
  <si>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</si>
  <si>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</si>
  <si>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</si>
  <si>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</si>
  <si>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</si>
  <si>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</si>
  <si>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</si>
  <si>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</si>
  <si>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</si>
  <si>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</si>
  <si>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</si>
  <si>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</si>
  <si>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</si>
  <si>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</si>
  <si>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</si>
  <si>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</si>
  <si>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</si>
  <si>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</si>
  <si>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</si>
  <si>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</si>
  <si>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</si>
  <si>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</si>
  <si>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</si>
  <si>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</si>
  <si>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</si>
  <si>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</si>
  <si>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</si>
  <si>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</si>
  <si>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</si>
  <si>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</si>
  <si>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</si>
  <si>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</si>
  <si>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</si>
  <si>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</si>
  <si>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</si>
  <si>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</si>
  <si>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</si>
  <si>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</si>
  <si>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</si>
  <si>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</si>
  <si>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</si>
  <si>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</si>
  <si>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</si>
  <si>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</si>
  <si>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</si>
  <si>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</si>
  <si>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</si>
  <si>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</si>
  <si>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</si>
  <si>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</si>
  <si>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</si>
  <si>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</si>
  <si>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</si>
  <si>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</si>
  <si>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</si>
  <si>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</si>
  <si>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</si>
  <si>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</si>
  <si>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</si>
  <si>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</si>
  <si>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</si>
  <si>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</si>
  <si>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</si>
  <si>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</si>
  <si>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</si>
  <si>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</si>
  <si>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</si>
  <si>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</si>
  <si>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</si>
  <si>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</si>
  <si>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</si>
  <si>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</si>
  <si>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</si>
  <si>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</si>
  <si>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</si>
  <si>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</si>
  <si>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</si>
  <si>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</si>
  <si>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</si>
  <si>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</si>
  <si>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</si>
  <si>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</si>
  <si>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</si>
  <si>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</si>
  <si>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</si>
  <si>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</si>
  <si>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</si>
  <si>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</si>
  <si>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</si>
  <si>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</si>
  <si>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</si>
  <si>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</si>
  <si>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</si>
  <si>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</si>
  <si>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</si>
  <si>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</si>
  <si>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</si>
  <si>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</si>
  <si>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</si>
  <si>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</si>
  <si>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</si>
  <si>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</si>
  <si>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</si>
  <si>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</si>
  <si>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</si>
  <si>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</si>
  <si>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</si>
  <si>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</si>
  <si>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</si>
  <si>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</si>
  <si>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</si>
  <si>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</si>
  <si>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</si>
  <si>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</si>
  <si>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</si>
  <si>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</si>
  <si>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</si>
  <si>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</si>
  <si>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</si>
  <si>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</si>
  <si>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</si>
  <si>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</si>
  <si>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</si>
  <si>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</si>
  <si>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</si>
  <si>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</si>
  <si>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</si>
  <si>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</si>
  <si>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</si>
  <si>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</si>
  <si>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</si>
  <si>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</si>
  <si>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</si>
  <si>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</si>
  <si>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</si>
  <si>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</si>
  <si>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</si>
  <si>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</si>
  <si>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</si>
  <si>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</si>
  <si>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</si>
  <si>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</si>
  <si>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</si>
  <si>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</si>
  <si>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</si>
  <si>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</si>
  <si>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</si>
  <si>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</si>
  <si>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</si>
  <si>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</si>
  <si>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</si>
  <si>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</si>
  <si>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</si>
  <si>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</si>
  <si>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</si>
  <si>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</si>
  <si>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</si>
  <si>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</si>
  <si>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</si>
  <si>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</si>
  <si>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</si>
  <si>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</si>
  <si>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</si>
  <si>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</si>
  <si>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</si>
  <si>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</si>
  <si>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</si>
  <si>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</si>
  <si>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</si>
  <si>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</si>
  <si>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</si>
  <si>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</si>
  <si>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</si>
  <si>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</si>
  <si>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</si>
  <si>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</si>
  <si>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</si>
  <si>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</si>
  <si>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</si>
  <si>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</si>
  <si>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</si>
  <si>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</si>
  <si>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</si>
  <si>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</si>
  <si>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</si>
  <si>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</si>
  <si>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</si>
  <si>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</si>
  <si>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</si>
  <si>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</si>
  <si>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</si>
  <si>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</si>
  <si>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</si>
  <si>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</si>
  <si>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</si>
  <si>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</si>
  <si>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</si>
  <si>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</si>
  <si>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</si>
  <si>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</si>
  <si>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</si>
  <si>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</si>
  <si>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</si>
  <si>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</si>
  <si>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</si>
  <si>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</si>
  <si>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</si>
  <si>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</si>
  <si>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</si>
  <si>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</si>
  <si>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</si>
  <si>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</si>
  <si>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</si>
  <si>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</si>
  <si>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</si>
  <si>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</si>
  <si>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</si>
  <si>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</si>
  <si>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</si>
  <si>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</si>
  <si>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</si>
  <si>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</si>
  <si>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</si>
  <si>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</si>
  <si>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</si>
  <si>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</si>
  <si>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</si>
  <si>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</si>
  <si>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</si>
  <si>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</si>
  <si>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</si>
  <si>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</si>
  <si>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</si>
  <si>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</si>
  <si>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</si>
  <si>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</si>
  <si>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</si>
  <si>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</si>
  <si>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</si>
  <si>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</si>
  <si>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</si>
  <si>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</si>
  <si>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</si>
  <si>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</si>
  <si>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</si>
  <si>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</si>
  <si>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</si>
  <si>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</si>
  <si>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</si>
  <si>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</si>
  <si>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</si>
  <si>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</si>
  <si>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</si>
  <si>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</si>
  <si>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</si>
  <si>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</si>
  <si>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</si>
  <si>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</si>
  <si>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</si>
  <si>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</si>
  <si>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</si>
  <si>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</si>
  <si>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</si>
  <si>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</si>
  <si>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</si>
  <si>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</si>
  <si>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</si>
  <si>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</si>
  <si>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</si>
  <si>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</si>
  <si>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</si>
  <si>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</si>
  <si>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</si>
  <si>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</si>
  <si>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</si>
  <si>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</si>
  <si>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</si>
  <si>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</si>
  <si>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</si>
  <si>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</si>
  <si>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</si>
  <si>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</si>
  <si>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</si>
  <si>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</si>
  <si>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</si>
  <si>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</si>
  <si>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</si>
  <si>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</si>
  <si>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</si>
  <si>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</si>
  <si>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</si>
  <si>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</si>
  <si>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</si>
  <si>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</si>
  <si>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</si>
  <si>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</si>
  <si>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</si>
  <si>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</si>
  <si>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</si>
  <si>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</si>
  <si>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</si>
  <si>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</si>
  <si>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</si>
  <si>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</si>
  <si>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</si>
  <si>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</si>
  <si>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</si>
  <si>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</si>
  <si>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</si>
  <si>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</si>
  <si>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</si>
  <si>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</si>
  <si>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</si>
  <si>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</si>
  <si>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</si>
  <si>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</si>
  <si>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</si>
  <si>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</si>
  <si>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</si>
  <si>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</si>
  <si>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</si>
  <si>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</si>
  <si>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</si>
  <si>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</si>
  <si>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</si>
  <si>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</si>
  <si>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</si>
  <si>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</si>
  <si>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</si>
  <si>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</si>
  <si>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</si>
  <si>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</si>
  <si>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</si>
  <si>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</si>
  <si>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</si>
  <si>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</si>
  <si>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</si>
  <si>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</si>
  <si>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</si>
  <si>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</si>
  <si>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</si>
  <si>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</si>
  <si>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</si>
  <si>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</si>
  <si>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</si>
  <si>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</si>
  <si>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</si>
  <si>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</si>
  <si>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</si>
  <si>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</si>
  <si>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</si>
  <si>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</si>
  <si>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</si>
  <si>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</si>
  <si>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</si>
  <si>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</si>
  <si>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</si>
  <si>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</si>
  <si>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</si>
  <si>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</si>
  <si>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</si>
  <si>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</si>
  <si>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</si>
  <si>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</si>
  <si>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</si>
  <si>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</si>
  <si>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</si>
  <si>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</si>
  <si>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</si>
  <si>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</si>
  <si>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</si>
  <si>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</si>
  <si>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</si>
  <si>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</si>
  <si>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</si>
  <si>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</si>
  <si>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</si>
  <si>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</si>
  <si>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</si>
  <si>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</si>
  <si>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</si>
  <si>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</si>
  <si>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</si>
  <si>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</si>
  <si>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</si>
  <si>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</si>
  <si>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</si>
  <si>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</si>
  <si>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</si>
  <si>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</si>
  <si>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</si>
  <si>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</si>
  <si>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</si>
  <si>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</si>
  <si>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</si>
  <si>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</si>
  <si>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</si>
  <si>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</si>
  <si>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</si>
  <si>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</si>
  <si>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</si>
  <si>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</si>
  <si>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</si>
  <si>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</si>
  <si>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</si>
  <si>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</si>
  <si>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</si>
  <si>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</si>
  <si>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</si>
  <si>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</si>
  <si>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</si>
  <si>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</si>
  <si>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</si>
  <si>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</si>
  <si>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</si>
  <si>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</si>
  <si>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</si>
  <si>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</si>
  <si>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</si>
  <si>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</si>
  <si>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</si>
  <si>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</si>
  <si>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</si>
  <si>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</si>
  <si>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</si>
  <si>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</si>
  <si>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</si>
  <si>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</si>
  <si>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</si>
  <si>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</si>
  <si>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</si>
  <si>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</si>
  <si>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</si>
  <si>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</si>
  <si>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</si>
  <si>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</si>
  <si>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</si>
  <si>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</si>
  <si>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</si>
  <si>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</si>
  <si>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</si>
  <si>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</si>
  <si>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</si>
  <si>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</si>
  <si>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</si>
  <si>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</si>
  <si>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</si>
  <si>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</si>
  <si>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</si>
  <si>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</si>
  <si>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</si>
  <si>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</si>
  <si>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</si>
  <si>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</si>
  <si>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</si>
  <si>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</si>
  <si>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</si>
  <si>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</si>
  <si>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</si>
  <si>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</si>
  <si>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</si>
  <si>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</si>
  <si>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</si>
  <si>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</si>
  <si>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</si>
  <si>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</si>
  <si>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</si>
  <si>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</si>
  <si>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</si>
  <si>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</si>
  <si>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</si>
  <si>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</si>
  <si>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</si>
  <si>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</si>
  <si>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</si>
  <si>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</si>
  <si>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</si>
  <si>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</si>
  <si>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</si>
  <si>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</si>
  <si>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</si>
  <si>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</si>
  <si>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</si>
  <si>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</si>
  <si>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</si>
  <si>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</si>
  <si>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</si>
  <si>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</si>
  <si>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</si>
  <si>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</si>
  <si>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</si>
  <si>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</si>
  <si>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</si>
  <si>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</si>
  <si>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</si>
  <si>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</si>
  <si>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</si>
  <si>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</si>
  <si>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</si>
  <si>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</si>
  <si>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</si>
  <si>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</si>
  <si>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</si>
  <si>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</si>
  <si>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</si>
  <si>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</si>
  <si>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</si>
  <si>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</si>
  <si>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</si>
  <si>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</si>
  <si>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</si>
  <si>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</si>
  <si>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</si>
  <si>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</si>
  <si>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</si>
  <si>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</si>
  <si>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</si>
  <si>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</si>
  <si>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</si>
  <si>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</si>
  <si>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</si>
  <si>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</si>
  <si>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</si>
  <si>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</si>
  <si>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</si>
  <si>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</si>
  <si>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</si>
  <si>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</si>
  <si>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</si>
  <si>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</si>
  <si>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</si>
  <si>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</si>
  <si>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</si>
  <si>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</si>
  <si>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</si>
  <si>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</si>
  <si>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</si>
  <si>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</si>
  <si>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</si>
  <si>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</si>
  <si>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</si>
  <si>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</si>
  <si>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</si>
  <si>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</si>
  <si>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</si>
  <si>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</si>
  <si>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</si>
  <si>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</si>
  <si>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</si>
  <si>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</si>
  <si>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</si>
  <si>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</si>
  <si>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</si>
  <si>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</si>
  <si>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</si>
  <si>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</si>
  <si>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</si>
  <si>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</si>
  <si>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</si>
  <si>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</si>
  <si>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</si>
  <si>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</si>
  <si>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</si>
  <si>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</si>
  <si>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</si>
  <si>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</si>
  <si>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</si>
  <si>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</si>
  <si>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</si>
  <si>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</si>
  <si>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</si>
  <si>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</si>
  <si>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</si>
  <si>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</si>
  <si>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</si>
  <si>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</si>
  <si>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</si>
  <si>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</si>
  <si>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</si>
  <si>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</si>
  <si>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</si>
  <si>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</si>
  <si>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</si>
  <si>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</si>
  <si>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</si>
  <si>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</si>
  <si>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</si>
  <si>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</si>
  <si>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</si>
  <si>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</si>
  <si>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</si>
  <si>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</si>
  <si>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</si>
  <si>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</si>
  <si>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</si>
  <si>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</si>
  <si>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</si>
  <si>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</si>
  <si>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</si>
  <si>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</si>
  <si>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</si>
  <si>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</si>
  <si>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</si>
  <si>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</si>
  <si>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</si>
  <si>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</si>
  <si>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</si>
  <si>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</si>
  <si>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</si>
  <si>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</si>
  <si>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</si>
  <si>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</si>
  <si>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</si>
  <si>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</si>
  <si>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</si>
  <si>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</si>
  <si>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</si>
  <si>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</si>
  <si>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</si>
  <si>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</si>
  <si>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</si>
  <si>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</si>
  <si>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</si>
  <si>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</si>
  <si>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</si>
  <si>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</si>
  <si>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</si>
  <si>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</si>
  <si>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</si>
  <si>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</si>
  <si>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</si>
  <si>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</si>
  <si>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</si>
  <si>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</si>
  <si>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</si>
  <si>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</si>
  <si>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</si>
  <si>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</si>
  <si>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</si>
  <si>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</si>
  <si>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</si>
  <si>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</si>
  <si>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</si>
  <si>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</si>
  <si>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</si>
  <si>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</si>
  <si>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</si>
  <si>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</si>
  <si>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</si>
  <si>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</si>
  <si>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</si>
  <si>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</si>
  <si>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</si>
  <si>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</si>
  <si>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</si>
  <si>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</si>
  <si>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</si>
  <si>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</si>
  <si>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</si>
  <si>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</si>
  <si>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</si>
  <si>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</si>
  <si>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</si>
  <si>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</si>
  <si>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</si>
  <si>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</si>
  <si>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</si>
  <si>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</si>
  <si>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</si>
  <si>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</si>
  <si>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</si>
  <si>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</si>
  <si>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</si>
  <si>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</si>
  <si>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</si>
  <si>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</si>
  <si>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</si>
  <si>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</si>
  <si>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</si>
  <si>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</si>
  <si>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</si>
  <si>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</si>
  <si>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</si>
  <si>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</si>
  <si>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</si>
  <si>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</si>
  <si>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</si>
  <si>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</si>
  <si>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</si>
  <si>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</si>
  <si>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</si>
  <si>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</si>
  <si>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</si>
  <si>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</si>
  <si>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</si>
  <si>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</si>
  <si>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</si>
  <si>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</si>
  <si>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</si>
  <si>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</si>
  <si>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</si>
  <si>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</si>
  <si>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</si>
  <si>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</si>
  <si>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</si>
  <si>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</si>
  <si>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</si>
  <si>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</si>
  <si>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</si>
  <si>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</si>
  <si>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</si>
  <si>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</si>
  <si>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</si>
  <si>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</si>
  <si>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</si>
  <si>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</si>
  <si>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</si>
  <si>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</si>
  <si>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</si>
  <si>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</si>
  <si>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</si>
  <si>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</si>
  <si>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</si>
  <si>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</si>
  <si>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</si>
  <si>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</si>
  <si>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</si>
  <si>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</si>
  <si>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</si>
  <si>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</si>
  <si>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</si>
  <si>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</si>
  <si>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</si>
  <si>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</si>
  <si>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</si>
  <si>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</si>
  <si>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</si>
  <si>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</si>
  <si>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</si>
  <si>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</si>
  <si>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</si>
  <si>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</si>
  <si>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</si>
  <si>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</si>
  <si>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</si>
  <si>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</si>
  <si>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</si>
  <si>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</si>
  <si>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</si>
  <si>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</si>
  <si>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</si>
  <si>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</si>
  <si>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</si>
  <si>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</si>
  <si>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</si>
  <si>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</si>
  <si>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</si>
  <si>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</si>
  <si>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</si>
  <si>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</si>
  <si>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</si>
  <si>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</si>
  <si>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</si>
  <si>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</si>
  <si>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</si>
  <si>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</si>
  <si>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</si>
  <si>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</si>
  <si>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</si>
  <si>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</si>
  <si>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</si>
  <si>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</si>
  <si>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</si>
  <si>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</si>
  <si>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</si>
  <si>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</si>
  <si>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</si>
  <si>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</si>
  <si>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</si>
  <si>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</si>
  <si>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</si>
  <si>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</si>
  <si>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</si>
  <si>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</si>
  <si>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</si>
  <si>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</si>
  <si>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</si>
  <si>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</si>
  <si>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</si>
  <si>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</si>
  <si>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</si>
  <si>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</si>
  <si>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</si>
  <si>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</si>
  <si>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</si>
  <si>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</si>
  <si>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</si>
  <si>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</si>
  <si>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</si>
  <si>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</si>
  <si>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</si>
  <si>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</si>
  <si>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</si>
  <si>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</si>
  <si>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</si>
  <si>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</si>
  <si>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</si>
  <si>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</si>
  <si>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</si>
  <si>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</si>
  <si>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</si>
  <si>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</si>
  <si>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</si>
  <si>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</si>
  <si>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</si>
  <si>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</si>
  <si>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</si>
  <si>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</si>
  <si>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</si>
  <si>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</si>
  <si>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</si>
  <si>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</si>
  <si>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</si>
  <si>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</si>
  <si>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</si>
  <si>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</si>
  <si>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</si>
  <si>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</si>
  <si>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</si>
  <si>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</si>
  <si>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</si>
  <si>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</si>
  <si>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</si>
  <si>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</si>
  <si>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</si>
  <si>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</si>
  <si>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</si>
  <si>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</si>
  <si>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</si>
  <si>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</si>
  <si>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</si>
  <si>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</si>
  <si>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</si>
  <si>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</si>
  <si>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</si>
  <si>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</si>
  <si>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</si>
  <si>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</si>
  <si>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</si>
  <si>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</si>
  <si>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</si>
  <si>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</si>
  <si>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</si>
  <si>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</si>
  <si>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</si>
  <si>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</si>
  <si>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</si>
  <si>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</si>
  <si>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</si>
  <si>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</si>
  <si>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</si>
  <si>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</si>
  <si>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</si>
  <si>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</si>
  <si>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</si>
  <si>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</si>
  <si>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</si>
  <si>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</si>
  <si>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</si>
  <si>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</si>
  <si>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</si>
  <si>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</si>
  <si>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</si>
  <si>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</si>
  <si>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</si>
  <si>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</si>
  <si>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</si>
  <si>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</si>
  <si>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</si>
  <si>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</si>
  <si>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</si>
  <si>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</si>
  <si>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</si>
  <si>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</si>
  <si>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</si>
  <si>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</si>
  <si>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</si>
  <si>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</si>
  <si>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</si>
  <si>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</si>
  <si>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</si>
  <si>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</si>
  <si>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</si>
  <si>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</si>
  <si>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</si>
  <si>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</si>
  <si>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</si>
  <si>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</si>
  <si>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</si>
  <si>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</si>
  <si>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</si>
  <si>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</si>
  <si>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</si>
  <si>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</si>
  <si>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</si>
  <si>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</si>
  <si>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</si>
  <si>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</si>
  <si>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</si>
  <si>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</si>
  <si>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</si>
  <si>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</si>
  <si>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</si>
  <si>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</si>
  <si>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</si>
  <si>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</si>
  <si>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</si>
  <si>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</si>
  <si>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</si>
  <si>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</si>
  <si>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</si>
  <si>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</si>
  <si>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</si>
  <si>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</si>
  <si>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</si>
  <si>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</si>
  <si>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</si>
  <si>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</si>
  <si>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</si>
  <si>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</si>
  <si>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</si>
  <si>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</si>
  <si>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</si>
  <si>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</si>
  <si>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</si>
  <si>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</si>
  <si>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</si>
  <si>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</si>
  <si>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</si>
  <si>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</si>
  <si>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</si>
  <si>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</si>
  <si>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</si>
  <si>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</si>
  <si>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</si>
  <si>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</si>
  <si>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</si>
  <si>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</si>
  <si>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</si>
  <si>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</si>
  <si>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</si>
  <si>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</si>
  <si>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</si>
  <si>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</si>
  <si>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</si>
  <si>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</si>
  <si>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</si>
  <si>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</si>
  <si>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</si>
  <si>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</si>
  <si>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</si>
  <si>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</si>
  <si>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</si>
  <si>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</si>
  <si>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</si>
  <si>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</si>
  <si>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</si>
  <si>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</si>
  <si>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</si>
  <si>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</si>
  <si>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</si>
  <si>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</si>
  <si>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</si>
  <si>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</si>
  <si>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</si>
  <si>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</si>
  <si>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</si>
  <si>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</si>
  <si>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</si>
  <si>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</si>
  <si>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</si>
  <si>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</si>
  <si>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</si>
  <si>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</si>
  <si>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</si>
  <si>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</si>
  <si>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</si>
  <si>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</si>
  <si>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</si>
  <si>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</si>
  <si>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</si>
  <si>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</si>
  <si>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</si>
  <si>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</si>
  <si>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</si>
  <si>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</si>
  <si>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</si>
  <si>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</si>
  <si>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</si>
  <si>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</si>
  <si>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</si>
  <si>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</si>
  <si>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</si>
  <si>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</si>
  <si>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</si>
  <si>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</si>
  <si>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</si>
  <si>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</si>
  <si>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</si>
  <si>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</si>
  <si>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</si>
  <si>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</si>
  <si>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</si>
  <si>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</si>
  <si>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</si>
  <si>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</si>
  <si>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</si>
  <si>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</si>
  <si>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</si>
  <si>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</si>
  <si>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</si>
  <si>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</si>
  <si>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</si>
  <si>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</si>
  <si>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</si>
  <si>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</si>
  <si>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</si>
  <si>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</si>
  <si>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</si>
  <si>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</si>
  <si>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</si>
  <si>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</si>
  <si>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</si>
  <si>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</si>
  <si>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</si>
  <si>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</si>
  <si>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</si>
  <si>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</si>
  <si>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</si>
  <si>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</si>
  <si>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</si>
  <si>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</si>
  <si>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</si>
  <si>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</si>
  <si>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</si>
  <si>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</si>
  <si>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</si>
  <si>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</si>
  <si>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</si>
  <si>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</si>
  <si>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</si>
  <si>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</si>
  <si>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</si>
  <si>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</si>
  <si>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</si>
  <si>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</si>
  <si>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</si>
  <si>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</si>
  <si>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</si>
  <si>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</si>
  <si>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</si>
  <si>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</si>
  <si>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</si>
  <si>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</si>
  <si>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</si>
  <si>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</si>
  <si>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</si>
  <si>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</si>
  <si>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</si>
  <si>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</si>
  <si>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</si>
  <si>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</si>
  <si>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</si>
  <si>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</si>
  <si>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</si>
  <si>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</si>
  <si>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</si>
  <si>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</si>
  <si>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</si>
  <si>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</si>
  <si>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</si>
  <si>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</si>
  <si>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</si>
  <si>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</si>
  <si>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</si>
  <si>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</si>
  <si>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</si>
  <si>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</si>
  <si>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</si>
  <si>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</si>
  <si>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</si>
  <si>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</si>
  <si>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</si>
  <si>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</si>
  <si>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</si>
  <si>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</si>
  <si>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</si>
  <si>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</si>
  <si>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</si>
  <si>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</si>
  <si>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</si>
  <si>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</si>
  <si>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</si>
  <si>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</si>
  <si>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</si>
  <si>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</si>
  <si>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</si>
  <si>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</si>
  <si>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</si>
  <si>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</si>
  <si>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</si>
  <si>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</si>
  <si>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</si>
  <si>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</si>
  <si>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</si>
  <si>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</si>
  <si>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</si>
  <si>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</si>
  <si>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</si>
  <si>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</si>
  <si>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</si>
  <si>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</si>
  <si>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</si>
  <si>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</si>
  <si>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</si>
  <si>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</si>
  <si>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</si>
  <si>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</si>
  <si>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</si>
  <si>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</si>
  <si>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</si>
  <si>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</si>
  <si>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</si>
  <si>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</si>
  <si>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</si>
  <si>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</si>
  <si>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</si>
  <si>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</si>
  <si>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</si>
  <si>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</si>
  <si>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</si>
  <si>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</si>
  <si>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</si>
  <si>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</si>
  <si>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</si>
  <si>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</si>
  <si>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</si>
  <si>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</si>
  <si>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</si>
  <si>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</si>
  <si>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</si>
  <si>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</si>
  <si>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</si>
  <si>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</si>
  <si>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</si>
  <si>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</si>
  <si>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</si>
  <si>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</si>
  <si>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</si>
  <si>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</si>
  <si>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</si>
  <si>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</si>
  <si>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</si>
  <si>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</si>
  <si>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</si>
  <si>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</si>
  <si>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</si>
  <si>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</si>
  <si>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</si>
  <si>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</si>
  <si>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</si>
  <si>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</si>
  <si>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</si>
  <si>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</si>
  <si>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</si>
  <si>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</si>
  <si>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</si>
  <si>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</si>
  <si>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</si>
  <si>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</si>
  <si>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</si>
  <si>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</si>
  <si>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</si>
  <si>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</si>
  <si>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</si>
  <si>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</si>
  <si>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</si>
  <si>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</si>
  <si>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</si>
  <si>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</si>
  <si>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</si>
  <si>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</si>
  <si>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</si>
  <si>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</si>
  <si>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</si>
  <si>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</si>
  <si>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</si>
  <si>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</si>
  <si>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</si>
  <si>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</si>
  <si>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</si>
  <si>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</si>
  <si>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</si>
  <si>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</si>
  <si>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</si>
  <si>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</si>
  <si>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</si>
  <si>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</si>
  <si>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</si>
  <si>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</si>
  <si>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</si>
  <si>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</si>
  <si>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</si>
  <si>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</si>
  <si>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</si>
  <si>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</si>
  <si>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</si>
  <si>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</si>
  <si>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</si>
  <si>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</si>
  <si>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</si>
  <si>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</si>
  <si>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</si>
  <si>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</si>
  <si>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</si>
  <si>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</si>
  <si>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</si>
  <si>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</si>
  <si>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</si>
  <si>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</si>
  <si>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</si>
  <si>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</si>
  <si>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</si>
  <si>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</si>
  <si>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</si>
  <si>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</si>
  <si>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</si>
  <si>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</si>
  <si>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</si>
  <si>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</si>
  <si>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</si>
  <si>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</si>
  <si>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</si>
  <si>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</si>
  <si>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</si>
  <si>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</si>
  <si>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</si>
  <si>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</si>
  <si>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</si>
  <si>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</si>
  <si>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</si>
  <si>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</si>
  <si>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</si>
  <si>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</si>
  <si>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</si>
  <si>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</si>
  <si>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</si>
  <si>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</si>
  <si>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</si>
  <si>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</si>
  <si>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</si>
  <si>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</si>
  <si>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</si>
  <si>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</si>
  <si>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</si>
  <si>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</si>
  <si>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</si>
  <si>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</si>
  <si>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</si>
  <si>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</si>
  <si>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</si>
  <si>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</si>
  <si>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</si>
  <si>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</si>
  <si>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</si>
  <si>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</si>
  <si>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</si>
  <si>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</si>
  <si>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</si>
  <si>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</si>
  <si>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</si>
  <si>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</si>
  <si>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</si>
  <si>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</si>
  <si>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</si>
  <si>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</si>
  <si>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</si>
  <si>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</si>
  <si>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</si>
  <si>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</si>
  <si>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</si>
  <si>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</si>
  <si>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</si>
  <si>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</si>
  <si>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</si>
  <si>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</si>
  <si>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</si>
  <si>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</si>
  <si>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</si>
  <si>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</si>
  <si>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</si>
  <si>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</si>
  <si>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</si>
  <si>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</si>
  <si>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</si>
  <si>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</si>
  <si>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</si>
  <si>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</si>
  <si>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</si>
  <si>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</si>
  <si>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</si>
  <si>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</si>
  <si>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</si>
  <si>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</si>
  <si>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</si>
  <si>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</si>
  <si>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</si>
  <si>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</si>
  <si>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</si>
  <si>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</si>
  <si>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</si>
  <si>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</si>
  <si>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</si>
  <si>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</si>
  <si>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</si>
  <si>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</si>
  <si>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</si>
  <si>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</si>
  <si>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</si>
  <si>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</si>
  <si>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</si>
  <si>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</si>
  <si>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</si>
  <si>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</si>
  <si>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</si>
  <si>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</si>
  <si>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</si>
  <si>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</si>
  <si>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</si>
  <si>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</si>
  <si>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</si>
  <si>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</si>
  <si>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</si>
  <si>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</si>
  <si>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</si>
  <si>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</si>
  <si>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</si>
  <si>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</si>
  <si>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</si>
  <si>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</si>
  <si>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</si>
  <si>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</si>
  <si>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</si>
  <si>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</si>
  <si>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</si>
  <si>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</si>
  <si>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</si>
  <si>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</si>
  <si>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</si>
  <si>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</si>
  <si>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</si>
  <si>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</si>
  <si>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</si>
  <si>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</si>
  <si>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</si>
  <si>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</si>
  <si>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</si>
  <si>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</si>
  <si>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</si>
  <si>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</si>
  <si>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</si>
  <si>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</si>
  <si>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</si>
  <si>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</si>
  <si>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</si>
  <si>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</si>
  <si>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</si>
  <si>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</si>
  <si>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</si>
  <si>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</si>
  <si>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</si>
  <si>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</si>
  <si>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</si>
  <si>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</si>
  <si>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</si>
  <si>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</si>
  <si>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</si>
  <si>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</si>
  <si>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</si>
  <si>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</si>
  <si>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</si>
  <si>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</si>
  <si>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</si>
  <si>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</si>
  <si>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</si>
  <si>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</si>
  <si>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</si>
  <si>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</si>
  <si>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</si>
  <si>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</si>
  <si>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</si>
  <si>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</si>
  <si>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</si>
  <si>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</si>
  <si>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</si>
  <si>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</si>
  <si>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</si>
  <si>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</si>
  <si>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</si>
  <si>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</si>
  <si>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</si>
  <si>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</si>
  <si>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</si>
  <si>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</si>
  <si>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</si>
  <si>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</si>
  <si>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</si>
  <si>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</si>
  <si>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</si>
  <si>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</si>
  <si>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</si>
  <si>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</si>
  <si>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</si>
  <si>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</si>
  <si>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</si>
  <si>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</si>
  <si>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</si>
  <si>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</si>
  <si>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</si>
  <si>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</si>
  <si>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</si>
  <si>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</si>
  <si>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</si>
  <si>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</si>
  <si>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</si>
  <si>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</si>
  <si>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</si>
  <si>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</si>
  <si>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</si>
  <si>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</si>
  <si>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</si>
  <si>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</si>
  <si>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</si>
  <si>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</si>
  <si>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</si>
  <si>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</si>
  <si>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</si>
  <si>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</si>
  <si>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</si>
  <si>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</si>
  <si>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</si>
  <si>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</si>
  <si>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</si>
  <si>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</si>
  <si>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</si>
  <si>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</si>
  <si>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</si>
  <si>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</si>
  <si>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</si>
  <si>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</si>
  <si>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</si>
  <si>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</si>
  <si>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</si>
  <si>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</si>
  <si>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</si>
  <si>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</si>
  <si>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</si>
  <si>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</si>
  <si>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</si>
  <si>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</si>
  <si>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</si>
  <si>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</si>
  <si>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</si>
  <si>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</si>
  <si>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</si>
  <si>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</si>
  <si>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</si>
  <si>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</si>
  <si>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</si>
  <si>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</si>
  <si>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</si>
  <si>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</si>
  <si>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</si>
  <si>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</si>
  <si>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</si>
  <si>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</si>
  <si>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</si>
  <si>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</si>
  <si>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</si>
  <si>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</si>
  <si>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</si>
  <si>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</si>
  <si>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</si>
  <si>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</si>
  <si>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</si>
  <si>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</si>
  <si>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</si>
  <si>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</si>
  <si>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</si>
  <si>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</si>
  <si>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</si>
  <si>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</si>
  <si>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</si>
  <si>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</si>
  <si>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</si>
  <si>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</si>
  <si>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</si>
  <si>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</si>
  <si>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</si>
  <si>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</si>
  <si>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</si>
  <si>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</si>
  <si>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</si>
  <si>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</si>
  <si>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</si>
  <si>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</si>
  <si>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</si>
  <si>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</si>
  <si>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</si>
  <si>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</si>
  <si>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</si>
  <si>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</si>
  <si>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</si>
  <si>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</si>
  <si>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</si>
  <si>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</si>
  <si>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</si>
  <si>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</si>
  <si>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</si>
  <si>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</si>
  <si>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</si>
  <si>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</si>
  <si>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</si>
  <si>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</si>
  <si>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</si>
  <si>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</si>
  <si>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</si>
  <si>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</si>
  <si>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</si>
  <si>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</si>
  <si>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</si>
  <si>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</si>
  <si>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</si>
  <si>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</si>
  <si>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</si>
  <si>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</si>
  <si>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</si>
  <si>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</si>
  <si>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</si>
  <si>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</si>
  <si>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</si>
  <si>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</si>
  <si>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</si>
  <si>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</si>
  <si>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</si>
  <si>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</si>
  <si>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</si>
  <si>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</si>
  <si>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</si>
  <si>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</si>
  <si>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</si>
  <si>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</si>
  <si>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</si>
  <si>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</si>
  <si>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</si>
  <si>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</si>
  <si>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</si>
  <si>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</si>
  <si>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</si>
  <si>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</si>
  <si>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</si>
  <si>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</si>
  <si>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</si>
  <si>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</si>
  <si>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</si>
  <si>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</si>
  <si>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</si>
  <si>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</si>
  <si>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</si>
  <si>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</si>
  <si>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</si>
  <si>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</si>
  <si>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</si>
  <si>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</si>
  <si>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</si>
  <si>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</si>
  <si>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</si>
  <si>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</si>
  <si>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</si>
  <si>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</si>
  <si>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</si>
  <si>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</si>
  <si>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</si>
  <si>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</si>
  <si>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</si>
  <si>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</si>
  <si>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</si>
  <si>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</si>
  <si>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</si>
  <si>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</si>
  <si>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</si>
  <si>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</si>
  <si>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</si>
  <si>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</si>
  <si>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</si>
  <si>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</si>
  <si>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</si>
  <si>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</si>
  <si>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</si>
  <si>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</si>
  <si>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</si>
  <si>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</si>
  <si>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</si>
  <si>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</si>
  <si>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</si>
  <si>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</si>
  <si>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</si>
  <si>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</si>
  <si>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</si>
  <si>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</si>
  <si>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</si>
  <si>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</si>
  <si>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</si>
  <si>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</si>
  <si>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</si>
  <si>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</si>
  <si>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</si>
  <si>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</si>
  <si>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</si>
  <si>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</si>
  <si>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</si>
  <si>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</si>
  <si>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</si>
  <si>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</si>
  <si>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</si>
  <si>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</si>
  <si>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</si>
  <si>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</si>
  <si>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</si>
  <si>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</si>
  <si>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</si>
  <si>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</si>
  <si>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</si>
  <si>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</si>
  <si>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</si>
  <si>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</si>
  <si>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</si>
  <si>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</si>
  <si>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</si>
  <si>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</si>
  <si>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</si>
  <si>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</si>
  <si>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</si>
  <si>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</si>
  <si>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</si>
  <si>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</si>
  <si>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</si>
  <si>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</si>
  <si>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</si>
  <si>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</si>
  <si>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</si>
  <si>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</si>
  <si>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</si>
  <si>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</si>
  <si>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</si>
  <si>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</si>
  <si>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</si>
  <si>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</si>
  <si>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</si>
  <si>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</si>
  <si>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</si>
  <si>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</si>
  <si>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</si>
  <si>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</si>
  <si>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</si>
  <si>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</si>
  <si>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</si>
  <si>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</si>
  <si>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</si>
  <si>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</si>
  <si>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</si>
  <si>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</si>
  <si>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</si>
  <si>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</si>
  <si>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</si>
  <si>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</si>
  <si>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</si>
  <si>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</si>
  <si>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</si>
  <si>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</si>
  <si>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</si>
  <si>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</si>
  <si>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</si>
  <si>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</si>
  <si>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</si>
  <si>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</si>
  <si>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</si>
  <si>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</si>
  <si>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</si>
  <si>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</si>
  <si>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</si>
  <si>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</si>
  <si>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</si>
  <si>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</si>
  <si>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</si>
  <si>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</si>
  <si>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</si>
  <si>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</si>
  <si>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</si>
  <si>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</si>
  <si>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</si>
  <si>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</si>
  <si>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</si>
  <si>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</si>
  <si>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</si>
  <si>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</si>
  <si>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</si>
  <si>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</si>
  <si>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</si>
  <si>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</si>
  <si>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</si>
  <si>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</si>
  <si>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</si>
  <si>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</si>
  <si>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</si>
  <si>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</si>
  <si>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</si>
  <si>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</si>
  <si>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</si>
  <si>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</si>
  <si>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</si>
  <si>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</si>
  <si>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</si>
  <si>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</si>
  <si>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</si>
  <si>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</si>
  <si>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</si>
  <si>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</si>
  <si>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</si>
  <si>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</si>
  <si>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</si>
  <si>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</si>
  <si>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</si>
  <si>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</si>
  <si>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</si>
  <si>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</si>
  <si>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</si>
  <si>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</si>
  <si>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</si>
  <si>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</si>
  <si>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</si>
  <si>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</si>
  <si>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</si>
  <si>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</si>
  <si>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</si>
  <si>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</si>
  <si>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</si>
  <si>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</si>
  <si>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</si>
  <si>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</si>
  <si>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</si>
  <si>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</si>
  <si>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</si>
  <si>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</si>
  <si>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</si>
  <si>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</si>
  <si>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</si>
  <si>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</si>
  <si>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</si>
  <si>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</si>
  <si>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</si>
  <si>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</si>
  <si>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</si>
  <si>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</si>
  <si>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</si>
  <si>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</si>
  <si>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</si>
  <si>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</si>
  <si>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</si>
  <si>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</si>
  <si>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</si>
  <si>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</si>
  <si>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</si>
  <si>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</si>
  <si>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</si>
  <si>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</si>
  <si>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</si>
  <si>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</si>
  <si>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</si>
  <si>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</si>
  <si>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</si>
  <si>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</si>
  <si>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</si>
  <si>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</si>
  <si>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</si>
  <si>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</si>
  <si>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</si>
  <si>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</si>
  <si>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</si>
  <si>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</si>
  <si>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</si>
  <si>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</si>
  <si>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</si>
  <si>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</si>
  <si>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</si>
  <si>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</si>
  <si>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</si>
  <si>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</si>
  <si>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</si>
  <si>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</si>
  <si>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</si>
  <si>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</si>
  <si>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</si>
  <si>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</si>
  <si>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</si>
  <si>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</si>
  <si>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</si>
  <si>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</si>
  <si>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</si>
  <si>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</si>
  <si>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</si>
  <si>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</si>
  <si>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</si>
  <si>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</si>
  <si>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</si>
  <si>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</si>
  <si>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</si>
  <si>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</si>
  <si>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</si>
  <si>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</si>
  <si>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</si>
  <si>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</si>
  <si>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</si>
  <si>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</si>
  <si>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</si>
  <si>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</si>
  <si>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</si>
  <si>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</si>
  <si>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</si>
  <si>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</si>
  <si>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</si>
  <si>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</si>
  <si>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</si>
  <si>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</si>
  <si>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</si>
  <si>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</si>
  <si>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</si>
  <si>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</si>
  <si>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</si>
  <si>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</si>
  <si>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</si>
  <si>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</si>
  <si>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</si>
  <si>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</si>
  <si>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</si>
  <si>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</si>
  <si>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</si>
  <si>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</si>
  <si>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</si>
  <si>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</si>
  <si>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</si>
  <si>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</si>
  <si>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</si>
  <si>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</si>
  <si>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</si>
  <si>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</si>
  <si>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</si>
  <si>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</si>
  <si>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</si>
  <si>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</si>
  <si>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</si>
  <si>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</si>
  <si>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</si>
  <si>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</si>
  <si>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</si>
  <si>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</si>
  <si>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</si>
  <si>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</si>
  <si>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</si>
  <si>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</si>
  <si>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</si>
  <si>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</si>
  <si>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</si>
  <si>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</si>
  <si>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</si>
  <si>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</si>
  <si>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</si>
  <si>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</si>
  <si>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</si>
  <si>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</si>
  <si>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</si>
  <si>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</si>
  <si>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</si>
  <si>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</si>
  <si>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</si>
  <si>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</si>
  <si>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</si>
  <si>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</si>
  <si>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</si>
  <si>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</si>
  <si>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</si>
  <si>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</si>
  <si>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</si>
  <si>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</si>
  <si>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</si>
  <si>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</si>
  <si>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</si>
  <si>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</si>
  <si>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</si>
  <si>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</si>
  <si>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</si>
  <si>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</si>
  <si>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</si>
  <si>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</si>
  <si>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</si>
  <si>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</si>
  <si>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</si>
  <si>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</si>
  <si>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</si>
  <si>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</si>
  <si>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</si>
  <si>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</si>
  <si>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</si>
  <si>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</si>
  <si>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</si>
  <si>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</si>
  <si>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</si>
  <si>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</si>
  <si>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</si>
  <si>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</si>
  <si>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</si>
  <si>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</si>
  <si>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</si>
  <si>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</si>
  <si>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</si>
  <si>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</si>
  <si>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</si>
  <si>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</si>
  <si>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</si>
  <si>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</si>
  <si>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</si>
  <si>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</si>
  <si>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</si>
  <si>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</si>
  <si>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</si>
  <si>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</si>
  <si>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</si>
  <si>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</si>
  <si>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</si>
  <si>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</si>
  <si>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</si>
  <si>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</si>
  <si>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</si>
  <si>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</si>
  <si>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</si>
  <si>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</si>
  <si>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</si>
  <si>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</si>
  <si>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</si>
  <si>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</si>
  <si>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</si>
  <si>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</si>
  <si>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</si>
  <si>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</si>
  <si>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</si>
  <si>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</si>
  <si>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</si>
  <si>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</si>
  <si>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</si>
  <si>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</si>
  <si>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</si>
  <si>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</si>
  <si>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</si>
  <si>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</si>
  <si>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</si>
  <si>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</si>
  <si>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</si>
  <si>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</si>
  <si>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</si>
  <si>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</si>
  <si>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</si>
  <si>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</si>
  <si>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</si>
  <si>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</si>
  <si>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</si>
  <si>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</si>
  <si>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</si>
  <si>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</si>
  <si>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</si>
  <si>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</si>
  <si>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</si>
  <si>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</si>
  <si>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</si>
  <si>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</si>
  <si>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</si>
  <si>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</si>
  <si>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</si>
  <si>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</si>
  <si>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</si>
  <si>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</si>
  <si>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</si>
  <si>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</si>
  <si>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</si>
  <si>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</si>
  <si>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</si>
  <si>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</si>
  <si>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</si>
  <si>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</si>
  <si>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</si>
  <si>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</si>
  <si>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</si>
  <si>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</si>
  <si>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</si>
  <si>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</si>
  <si>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</si>
  <si>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</si>
  <si>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</si>
  <si>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</si>
  <si>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</si>
  <si>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</si>
  <si>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</si>
  <si>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</si>
  <si>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</si>
  <si>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</si>
  <si>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</si>
  <si>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</si>
  <si>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</si>
  <si>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</si>
  <si>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</si>
  <si>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</si>
  <si>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</si>
  <si>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</si>
  <si>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</si>
  <si>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</si>
  <si>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</si>
  <si>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</si>
  <si>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</si>
  <si>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</si>
  <si>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</si>
  <si>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</si>
  <si>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</si>
  <si>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</si>
  <si>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</si>
  <si>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</si>
  <si>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</si>
  <si>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</si>
  <si>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</si>
  <si>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</si>
  <si>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</si>
  <si>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</si>
  <si>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</si>
  <si>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</si>
  <si>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</si>
  <si>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</si>
  <si>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</si>
  <si>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</si>
  <si>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</si>
  <si>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</si>
  <si>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</si>
  <si>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</si>
  <si>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</si>
  <si>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</si>
  <si>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</si>
  <si>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</si>
  <si>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</si>
  <si>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</si>
  <si>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</si>
  <si>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</si>
  <si>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</si>
  <si>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</si>
  <si>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</si>
  <si>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</si>
  <si>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</si>
  <si>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</si>
  <si>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</si>
  <si>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</si>
  <si>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</si>
  <si>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</si>
  <si>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</si>
  <si>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</si>
  <si>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</si>
  <si>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</si>
  <si>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</si>
  <si>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</si>
  <si>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</si>
  <si>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</si>
  <si>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</si>
  <si>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</si>
  <si>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</si>
  <si>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</si>
  <si>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</si>
  <si>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</si>
  <si>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</si>
  <si>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</si>
  <si>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</si>
  <si>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</si>
  <si>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</si>
  <si>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</si>
  <si>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</si>
  <si>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</si>
  <si>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</si>
  <si>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</si>
  <si>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</si>
  <si>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</si>
  <si>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</si>
  <si>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</si>
  <si>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</si>
  <si>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</si>
  <si>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</si>
  <si>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</si>
  <si>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</si>
  <si>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</si>
  <si>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</si>
  <si>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</si>
  <si>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</si>
  <si>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</si>
  <si>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</si>
  <si>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</si>
  <si>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</si>
  <si>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</si>
  <si>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</si>
  <si>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</si>
  <si>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</si>
  <si>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</si>
  <si>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</si>
  <si>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</si>
  <si>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</si>
  <si>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</si>
  <si>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</si>
  <si>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</si>
  <si>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</si>
  <si>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</si>
  <si>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</si>
  <si>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</si>
  <si>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</si>
  <si>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</si>
  <si>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</si>
  <si>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</si>
  <si>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</si>
  <si>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</si>
  <si>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</si>
  <si>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</si>
  <si>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</si>
  <si>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</si>
  <si>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</si>
  <si>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</si>
  <si>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</si>
  <si>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</si>
  <si>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</si>
  <si>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</si>
  <si>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</si>
  <si>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</si>
  <si>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</si>
  <si>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</si>
  <si>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</si>
  <si>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</si>
  <si>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</si>
  <si>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</si>
  <si>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</si>
  <si>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</si>
  <si>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</si>
  <si>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</si>
  <si>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</si>
  <si>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</si>
  <si>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</si>
  <si>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</si>
  <si>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</si>
  <si>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</si>
  <si>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</si>
  <si>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</si>
  <si>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</si>
  <si>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</si>
  <si>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</si>
  <si>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</si>
  <si>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</si>
  <si>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</si>
  <si>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</si>
  <si>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</si>
  <si>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</si>
  <si>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</si>
  <si>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</si>
  <si>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</si>
  <si>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</si>
  <si>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</si>
  <si>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</si>
  <si>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</si>
  <si>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</si>
  <si>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</si>
  <si>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</si>
  <si>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</si>
  <si>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</si>
  <si>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</si>
  <si>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</si>
  <si>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</si>
  <si>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</si>
  <si>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</si>
  <si>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</si>
  <si>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</si>
  <si>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</si>
  <si>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</si>
  <si>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</si>
  <si>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</si>
  <si>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</si>
  <si>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</si>
  <si>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</si>
  <si>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</si>
  <si>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</si>
  <si>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</si>
  <si>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</si>
  <si>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</si>
  <si>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</si>
  <si>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</si>
  <si>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</si>
  <si>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</si>
  <si>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</si>
  <si>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</si>
  <si>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</si>
  <si>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</si>
  <si>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</si>
  <si>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</si>
  <si>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</si>
  <si>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</si>
  <si>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</si>
  <si>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</si>
  <si>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</si>
  <si>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</si>
  <si>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</si>
  <si>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</si>
  <si>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</si>
  <si>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</si>
  <si>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</si>
  <si>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</si>
  <si>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</si>
  <si>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</si>
  <si>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</si>
  <si>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</si>
  <si>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</si>
  <si>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</si>
  <si>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</si>
  <si>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</si>
  <si>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</si>
  <si>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</si>
  <si>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</si>
  <si>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</si>
  <si>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</si>
  <si>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</si>
  <si>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</si>
  <si>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</si>
  <si>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</si>
  <si>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</si>
  <si>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</si>
  <si>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</si>
  <si>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</si>
  <si>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</si>
  <si>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</si>
  <si>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</si>
  <si>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</si>
  <si>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</si>
  <si>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</si>
  <si>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</si>
  <si>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</si>
  <si>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</si>
  <si>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</si>
  <si>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</si>
  <si>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</si>
  <si>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</si>
  <si>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</si>
  <si>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</si>
  <si>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</si>
  <si>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</si>
  <si>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</si>
  <si>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</si>
  <si>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</si>
  <si>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</si>
  <si>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</si>
  <si>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</si>
  <si>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</si>
  <si>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</si>
  <si>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</si>
  <si>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</si>
  <si>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</si>
  <si>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</si>
  <si>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</si>
  <si>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</si>
  <si>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</si>
  <si>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</si>
  <si>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</si>
  <si>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</si>
  <si>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</si>
  <si>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</si>
  <si>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</si>
  <si>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</si>
  <si>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</si>
  <si>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</si>
  <si>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</si>
  <si>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</si>
  <si>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</si>
  <si>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</si>
  <si>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</si>
  <si>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</si>
  <si>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</si>
  <si>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</si>
  <si>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</si>
  <si>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</si>
  <si>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</si>
  <si>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</si>
  <si>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</si>
  <si>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</si>
  <si>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</si>
  <si>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</si>
  <si>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</si>
  <si>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</si>
  <si>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</si>
  <si>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</si>
  <si>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</si>
  <si>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</si>
  <si>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</si>
  <si>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</si>
  <si>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</si>
  <si>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</si>
  <si>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</si>
  <si>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</si>
  <si>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</si>
  <si>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</si>
  <si>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</si>
  <si>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</si>
  <si>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</si>
  <si>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</si>
  <si>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</si>
  <si>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</si>
  <si>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</si>
  <si>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</si>
  <si>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</si>
  <si>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</si>
  <si>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</si>
  <si>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</si>
  <si>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</si>
  <si>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</si>
  <si>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</si>
  <si>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</si>
  <si>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</si>
  <si>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</si>
  <si>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</si>
  <si>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</si>
  <si>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</si>
  <si>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</si>
  <si>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</si>
  <si>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</si>
  <si>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</si>
  <si>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</si>
  <si>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</si>
  <si>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</si>
  <si>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</si>
  <si>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</si>
  <si>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</si>
  <si>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</si>
  <si>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</si>
  <si>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</si>
  <si>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</si>
  <si>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</si>
  <si>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</si>
  <si>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</si>
  <si>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</si>
  <si>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</si>
  <si>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</si>
  <si>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</si>
  <si>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</si>
  <si>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</si>
  <si>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</si>
  <si>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</si>
  <si>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</si>
  <si>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</si>
  <si>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</si>
  <si>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</si>
  <si>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</si>
  <si>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</si>
  <si>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</si>
  <si>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</si>
  <si>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</si>
  <si>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</si>
  <si>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</si>
  <si>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</si>
  <si>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</si>
  <si>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</si>
  <si>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</si>
  <si>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</si>
  <si>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</si>
  <si>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</si>
  <si>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</si>
  <si>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</si>
  <si>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</si>
  <si>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</si>
  <si>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</si>
  <si>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</si>
  <si>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</si>
  <si>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</si>
  <si>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</si>
  <si>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</si>
  <si>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</si>
  <si>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</si>
  <si>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</si>
  <si>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</si>
  <si>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</si>
  <si>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</si>
  <si>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</si>
  <si>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</si>
  <si>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</si>
  <si>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</si>
  <si>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</si>
  <si>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</si>
  <si>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</si>
  <si>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</si>
  <si>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</si>
  <si>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</si>
  <si>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</si>
  <si>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</si>
  <si>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</si>
  <si>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</si>
  <si>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</si>
  <si>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</si>
  <si>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</si>
  <si>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</si>
  <si>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</si>
  <si>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</si>
  <si>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</si>
  <si>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</si>
  <si>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</si>
  <si>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</si>
  <si>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</si>
  <si>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</si>
  <si>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</si>
  <si>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</si>
  <si>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</si>
  <si>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</si>
  <si>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</si>
  <si>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</si>
  <si>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</si>
  <si>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</si>
  <si>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</si>
  <si>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</si>
  <si>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</si>
  <si>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</si>
  <si>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</si>
  <si>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</si>
  <si>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</si>
  <si>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</si>
  <si>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</si>
  <si>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</si>
  <si>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</si>
  <si>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</si>
  <si>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</si>
  <si>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</si>
  <si>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</si>
  <si>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</si>
  <si>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</si>
  <si>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</si>
  <si>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</si>
  <si>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</si>
  <si>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</si>
  <si>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</si>
  <si>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</si>
  <si>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</si>
  <si>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</si>
  <si>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</si>
  <si>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</si>
  <si>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</si>
  <si>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</si>
  <si>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</si>
  <si>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</si>
  <si>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</si>
  <si>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</si>
  <si>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</si>
  <si>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</si>
  <si>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</si>
  <si>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</si>
  <si>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</si>
  <si>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</si>
  <si>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</si>
  <si>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</si>
  <si>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</si>
  <si>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</si>
  <si>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</si>
  <si>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</si>
  <si>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</si>
  <si>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</si>
  <si>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</si>
  <si>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</si>
  <si>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</si>
  <si>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</si>
  <si>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</si>
  <si>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</si>
  <si>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</si>
  <si>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</si>
  <si>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</si>
  <si>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</si>
  <si>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</si>
  <si>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</si>
  <si>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</si>
  <si>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</si>
  <si>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</si>
  <si>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</si>
  <si>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</si>
  <si>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</si>
  <si>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</si>
  <si>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</si>
  <si>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</si>
  <si>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</si>
  <si>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</si>
  <si>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</si>
  <si>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</si>
  <si>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</si>
  <si>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</si>
  <si>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</si>
  <si>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</si>
  <si>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</si>
  <si>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</si>
  <si>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</si>
  <si>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</si>
  <si>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</si>
  <si>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</si>
  <si>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</si>
  <si>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</si>
  <si>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</si>
  <si>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</si>
  <si>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</si>
  <si>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</si>
  <si>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</si>
  <si>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</si>
  <si>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</si>
  <si>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</si>
  <si>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</si>
  <si>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</si>
  <si>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</si>
  <si>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</si>
  <si>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</si>
  <si>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</si>
  <si>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</si>
  <si>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</si>
  <si>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</si>
  <si>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</si>
  <si>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</si>
  <si>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</si>
  <si>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</si>
  <si>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</si>
  <si>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</si>
  <si>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</si>
  <si>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</si>
  <si>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</si>
  <si>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</si>
  <si>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</si>
  <si>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</si>
  <si>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</si>
  <si>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</si>
  <si>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</si>
  <si>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</si>
  <si>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</si>
  <si>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</si>
  <si>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</si>
  <si>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</si>
  <si>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</si>
  <si>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</si>
  <si>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</si>
  <si>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</si>
  <si>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</si>
  <si>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</si>
  <si>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</si>
  <si>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</si>
  <si>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</si>
  <si>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</si>
  <si>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</si>
  <si>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</si>
  <si>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</si>
  <si>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</si>
  <si>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</si>
  <si>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</si>
  <si>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</si>
  <si>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</si>
  <si>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</si>
  <si>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</si>
  <si>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</si>
  <si>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</si>
  <si>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</si>
  <si>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</si>
  <si>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</si>
  <si>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</si>
  <si>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</si>
  <si>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</si>
  <si>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</si>
  <si>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</si>
  <si>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</si>
  <si>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</si>
  <si>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</si>
  <si>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</si>
  <si>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</si>
  <si>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</si>
  <si>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</si>
  <si>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</si>
  <si>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</si>
  <si>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</si>
  <si>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</si>
  <si>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</si>
  <si>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</si>
  <si>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</si>
  <si>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</si>
  <si>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</si>
  <si>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</si>
  <si>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</si>
  <si>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</si>
  <si>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</si>
  <si>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</si>
  <si>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</si>
  <si>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</si>
  <si>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</si>
  <si>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</si>
  <si>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</si>
  <si>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</si>
  <si>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</si>
  <si>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</si>
  <si>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</si>
  <si>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</si>
  <si>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</si>
  <si>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</si>
  <si>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</si>
  <si>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</si>
  <si>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</si>
  <si>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</si>
  <si>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</si>
  <si>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</si>
  <si>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</si>
  <si>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</si>
  <si>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</si>
  <si>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</si>
  <si>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</si>
  <si>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</si>
  <si>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</si>
  <si>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</si>
  <si>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</si>
  <si>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</si>
  <si>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</si>
  <si>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</si>
  <si>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</si>
  <si>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</si>
  <si>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</si>
  <si>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</si>
  <si>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</si>
  <si>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</si>
  <si>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</si>
  <si>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</si>
  <si>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</si>
  <si>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</si>
  <si>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</si>
  <si>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</si>
  <si>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</si>
  <si>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</si>
  <si>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</si>
  <si>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</si>
  <si>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</si>
  <si>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</si>
  <si>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</si>
  <si>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</si>
  <si>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</si>
  <si>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</si>
  <si>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</si>
  <si>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</si>
  <si>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</si>
  <si>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</si>
  <si>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</si>
  <si>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</si>
  <si>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</si>
  <si>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</si>
  <si>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</si>
  <si>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</si>
  <si>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</si>
  <si>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</si>
  <si>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</si>
  <si>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</si>
  <si>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</si>
  <si>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</si>
  <si>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</si>
  <si>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</si>
  <si>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</si>
  <si>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</si>
  <si>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</si>
  <si>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</si>
  <si>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</si>
  <si>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</si>
  <si>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</si>
  <si>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</si>
  <si>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</si>
  <si>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</si>
  <si>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</si>
  <si>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</si>
  <si>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</si>
  <si>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</si>
  <si>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</si>
  <si>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</si>
  <si>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</si>
  <si>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</si>
  <si>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</si>
  <si>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</si>
  <si>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</si>
  <si>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</si>
  <si>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</si>
  <si>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</si>
  <si>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</si>
  <si>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</si>
  <si>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</si>
  <si>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</si>
  <si>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</si>
  <si>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</si>
  <si>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</si>
  <si>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</si>
  <si>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</si>
  <si>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</si>
  <si>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</si>
  <si>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</si>
  <si>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</si>
  <si>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</si>
  <si>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</si>
  <si>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</si>
  <si>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</si>
  <si>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</si>
  <si>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</si>
  <si>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</si>
  <si>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</si>
  <si>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</si>
  <si>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</si>
  <si>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</si>
  <si>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</si>
  <si>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</si>
  <si>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</si>
  <si>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</si>
  <si>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</si>
  <si>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</si>
  <si>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</si>
  <si>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</si>
  <si>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</si>
  <si>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</si>
  <si>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</si>
  <si>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</si>
  <si>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</si>
  <si>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</si>
  <si>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</si>
  <si>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</si>
  <si>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</si>
  <si>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</si>
  <si>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</si>
  <si>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</si>
  <si>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</si>
  <si>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</si>
  <si>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</si>
  <si>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</si>
  <si>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</si>
  <si>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</si>
  <si>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</si>
  <si>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</si>
  <si>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</si>
  <si>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</si>
  <si>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</si>
  <si>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</si>
  <si>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</si>
  <si>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</si>
  <si>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</si>
  <si>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</si>
  <si>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</si>
  <si>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</si>
  <si>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</si>
  <si>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</si>
  <si>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</si>
  <si>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</si>
  <si>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</si>
  <si>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</si>
  <si>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</si>
  <si>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</si>
  <si>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</si>
  <si>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</si>
  <si>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</si>
  <si>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</si>
  <si>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</si>
  <si>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</si>
  <si>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</si>
  <si>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</si>
  <si>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</si>
  <si>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</si>
  <si>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</si>
  <si>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</si>
  <si>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</si>
  <si>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</si>
  <si>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</si>
  <si>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</si>
  <si>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</si>
  <si>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</si>
  <si>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</si>
  <si>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</si>
  <si>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</si>
  <si>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</si>
  <si>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</si>
  <si>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</si>
  <si>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</si>
  <si>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</si>
  <si>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</si>
  <si>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</si>
  <si>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</si>
  <si>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</si>
  <si>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</si>
  <si>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</si>
  <si>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</si>
  <si>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</si>
  <si>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</si>
  <si>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</si>
  <si>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</si>
  <si>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</si>
  <si>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</si>
  <si>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</si>
  <si>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</si>
  <si>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</si>
  <si>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</si>
  <si>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</si>
  <si>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</si>
  <si>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</si>
  <si>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</si>
  <si>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</si>
  <si>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</si>
  <si>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</si>
  <si>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</si>
  <si>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</si>
  <si>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</si>
  <si>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</si>
  <si>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</si>
  <si>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</si>
  <si>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</si>
  <si>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</si>
  <si>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</si>
  <si>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</si>
  <si>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</si>
  <si>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</si>
  <si>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</si>
  <si>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</si>
  <si>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</si>
  <si>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</si>
  <si>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</si>
  <si>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</si>
  <si>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</si>
  <si>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</si>
  <si>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</si>
  <si>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</si>
  <si>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</si>
  <si>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</si>
  <si>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</si>
  <si>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</si>
  <si>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</si>
  <si>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</si>
  <si>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</si>
  <si>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</si>
  <si>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</si>
  <si>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</si>
  <si>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</si>
  <si>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</si>
  <si>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</si>
  <si>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</si>
  <si>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</si>
  <si>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</si>
  <si>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</si>
  <si>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</si>
  <si>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</si>
  <si>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</si>
  <si>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</si>
  <si>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</si>
  <si>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</si>
  <si>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</si>
  <si>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</si>
  <si>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</si>
  <si>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</si>
  <si>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</si>
  <si>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</si>
  <si>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</si>
  <si>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</si>
  <si>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</si>
  <si>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</si>
  <si>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</si>
  <si>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</si>
  <si>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</si>
  <si>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</si>
  <si>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</si>
  <si>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</si>
  <si>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</si>
  <si>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</si>
  <si>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</si>
  <si>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</si>
  <si>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</si>
  <si>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</si>
  <si>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</si>
  <si>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</si>
  <si>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</si>
  <si>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</si>
  <si>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</si>
  <si>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</si>
  <si>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</si>
  <si>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</si>
  <si>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</si>
  <si>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</si>
  <si>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</si>
  <si>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</si>
  <si>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</si>
  <si>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</si>
  <si>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</si>
  <si>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</si>
  <si>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</si>
  <si>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</si>
  <si>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</si>
  <si>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</si>
  <si>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</si>
  <si>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</si>
  <si>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</si>
  <si>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</si>
  <si>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</si>
  <si>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</si>
  <si>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</si>
  <si>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</si>
  <si>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</si>
  <si>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</si>
  <si>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</si>
  <si>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</si>
  <si>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</si>
  <si>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</si>
  <si>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</si>
  <si>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</si>
  <si>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</si>
  <si>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</si>
  <si>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</si>
  <si>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</si>
  <si>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</si>
  <si>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</si>
  <si>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</si>
  <si>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</si>
  <si>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</si>
  <si>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</si>
  <si>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</si>
  <si>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</si>
  <si>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</si>
  <si>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</si>
  <si>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</si>
  <si>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</si>
  <si>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</si>
  <si>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</si>
  <si>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</si>
  <si>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</si>
  <si>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</si>
  <si>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</si>
  <si>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</si>
  <si>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</si>
  <si>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</si>
  <si>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</si>
  <si>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</si>
  <si>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</si>
  <si>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</si>
  <si>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</si>
  <si>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</si>
  <si>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</si>
  <si>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</si>
  <si>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</si>
  <si>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</si>
  <si>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</si>
  <si>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</si>
  <si>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</si>
  <si>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</si>
  <si>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</si>
  <si>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</si>
  <si>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</si>
  <si>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</si>
  <si>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</si>
  <si>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</si>
  <si>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</si>
  <si>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</si>
  <si>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</si>
  <si>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</si>
  <si>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</si>
  <si>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</si>
  <si>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</si>
  <si>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</si>
  <si>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</si>
  <si>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</si>
  <si>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</si>
  <si>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</si>
  <si>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</si>
  <si>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</si>
  <si>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</si>
  <si>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</si>
  <si>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</si>
  <si>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</si>
  <si>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</si>
  <si>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</si>
  <si>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</si>
  <si>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</si>
  <si>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</si>
  <si>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</si>
  <si>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</si>
  <si>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</si>
  <si>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</si>
  <si>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</si>
  <si>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</si>
  <si>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</si>
  <si>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</si>
  <si>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</si>
  <si>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</si>
  <si>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</si>
  <si>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</si>
  <si>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</si>
  <si>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</si>
  <si>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</si>
  <si>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</si>
  <si>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</si>
  <si>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</si>
  <si>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</si>
  <si>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</si>
  <si>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</si>
  <si>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</si>
  <si>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</si>
  <si>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</si>
  <si>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</si>
  <si>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</si>
  <si>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</si>
  <si>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</si>
  <si>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</si>
  <si>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</si>
  <si>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</si>
  <si>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</si>
  <si>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</si>
  <si>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</si>
  <si>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</si>
  <si>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</si>
  <si>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</si>
  <si>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</si>
  <si>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</si>
  <si>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</si>
  <si>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</si>
  <si>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</si>
  <si>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</si>
  <si>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</si>
  <si>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</si>
  <si>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</si>
  <si>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</si>
  <si>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</si>
  <si>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</si>
  <si>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</si>
  <si>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</si>
  <si>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</si>
  <si>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</si>
  <si>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</si>
  <si>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</si>
  <si>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</si>
  <si>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</si>
  <si>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</si>
  <si>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</si>
  <si>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</si>
  <si>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</si>
  <si>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</si>
  <si>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</si>
  <si>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</si>
  <si>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</si>
  <si>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</si>
  <si>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</si>
  <si>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</si>
  <si>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</si>
  <si>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</si>
  <si>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</si>
  <si>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</si>
  <si>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</si>
  <si>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</si>
  <si>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</si>
  <si>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</si>
  <si>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</si>
  <si>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</si>
  <si>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</si>
  <si>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</si>
  <si>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</si>
  <si>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</si>
  <si>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</si>
  <si>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</si>
  <si>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</si>
  <si>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</si>
  <si>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</si>
  <si>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</si>
  <si>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</si>
  <si>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</si>
  <si>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</si>
  <si>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</si>
  <si>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</si>
  <si>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</si>
  <si>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</si>
  <si>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</si>
  <si>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</si>
  <si>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</si>
  <si>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</si>
  <si>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</si>
  <si>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</si>
  <si>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</si>
  <si>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</si>
  <si>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</si>
  <si>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</si>
  <si>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</si>
  <si>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</si>
  <si>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</si>
  <si>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</si>
  <si>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</si>
  <si>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</si>
  <si>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</si>
  <si>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</si>
  <si>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</si>
  <si>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</si>
  <si>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</si>
  <si>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</si>
  <si>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</si>
  <si>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</si>
  <si>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</si>
  <si>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</si>
  <si>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</si>
  <si>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</si>
  <si>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</si>
  <si>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</si>
  <si>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</si>
  <si>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</si>
  <si>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</si>
  <si>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</si>
  <si>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</si>
  <si>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</si>
  <si>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</si>
  <si>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</si>
  <si>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</si>
  <si>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</si>
  <si>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</si>
  <si>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</si>
  <si>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</si>
  <si>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</si>
  <si>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</si>
  <si>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</si>
  <si>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</si>
  <si>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</si>
  <si>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</si>
  <si>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</si>
  <si>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</si>
  <si>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</si>
  <si>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</si>
  <si>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</si>
  <si>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</si>
  <si>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</si>
  <si>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</si>
  <si>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</si>
  <si>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</si>
  <si>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</si>
  <si>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</si>
  <si>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</si>
  <si>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</si>
  <si>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</si>
  <si>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</si>
  <si>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</si>
  <si>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</si>
  <si>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</si>
  <si>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</si>
  <si>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</si>
  <si>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</si>
  <si>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</si>
  <si>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</si>
  <si>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</si>
  <si>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</si>
  <si>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</si>
  <si>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</si>
  <si>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</si>
  <si>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</si>
  <si>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</si>
  <si>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</si>
  <si>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</si>
  <si>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</si>
  <si>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</si>
  <si>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</si>
  <si>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</si>
  <si>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</si>
  <si>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</si>
  <si>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</si>
  <si>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</si>
  <si>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</si>
  <si>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</si>
  <si>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</si>
  <si>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</si>
  <si>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</si>
  <si>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</si>
  <si>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</si>
  <si>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</si>
  <si>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</si>
  <si>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</si>
  <si>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</si>
  <si>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</si>
  <si>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</si>
  <si>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</si>
  <si>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</si>
  <si>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</si>
  <si>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</si>
  <si>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</si>
  <si>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</si>
  <si>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</si>
  <si>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</si>
  <si>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</si>
  <si>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</si>
  <si>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</si>
  <si>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</si>
  <si>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</si>
  <si>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</si>
  <si>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</si>
  <si>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</si>
  <si>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</si>
  <si>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</si>
  <si>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</si>
  <si>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</si>
  <si>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</si>
  <si>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</si>
  <si>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</si>
  <si>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</si>
  <si>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</si>
  <si>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</si>
  <si>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</si>
  <si>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</si>
  <si>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</si>
  <si>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</si>
  <si>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</si>
  <si>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</si>
  <si>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</si>
  <si>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</si>
  <si>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</si>
  <si>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</si>
  <si>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</si>
  <si>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</si>
  <si>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</si>
  <si>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</si>
  <si>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</si>
  <si>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</si>
  <si>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</si>
  <si>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</si>
  <si>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</si>
  <si>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</si>
  <si>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</si>
  <si>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</si>
  <si>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</si>
  <si>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</si>
  <si>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</si>
  <si>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</si>
  <si>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</si>
  <si>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</si>
  <si>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</si>
  <si>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</si>
  <si>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</si>
  <si>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</si>
  <si>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</si>
  <si>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</si>
  <si>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</si>
  <si>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</si>
  <si>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</si>
  <si>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</si>
  <si>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</si>
  <si>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</si>
  <si>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</si>
  <si>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</si>
  <si>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</si>
  <si>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</si>
  <si>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</si>
  <si>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</si>
  <si>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</si>
  <si>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</si>
  <si>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</si>
  <si>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</si>
  <si>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</si>
  <si>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</si>
  <si>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</si>
  <si>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</si>
  <si>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</si>
  <si>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</si>
  <si>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</si>
  <si>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</si>
  <si>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</si>
  <si>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</si>
  <si>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</si>
  <si>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</si>
  <si>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</si>
  <si>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</si>
  <si>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</si>
  <si>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</si>
  <si>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</si>
  <si>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</si>
  <si>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</si>
  <si>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</si>
  <si>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</si>
  <si>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</si>
  <si>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</si>
  <si>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</si>
  <si>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</si>
  <si>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</si>
  <si>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</si>
  <si>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</si>
  <si>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</si>
  <si>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</si>
  <si>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</si>
  <si>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</si>
  <si>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</si>
  <si>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</si>
  <si>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</si>
  <si>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</si>
  <si>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</si>
  <si>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</si>
  <si>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</si>
  <si>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</si>
  <si>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</si>
  <si>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</si>
  <si>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</si>
  <si>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</si>
  <si>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</si>
  <si>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</si>
  <si>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</si>
  <si>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</si>
  <si>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</si>
  <si>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</si>
  <si>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</si>
  <si>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</si>
  <si>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</si>
  <si>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</si>
  <si>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</si>
  <si>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</si>
  <si>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</si>
  <si>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</si>
  <si>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</si>
  <si>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</si>
  <si>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</si>
  <si>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</si>
  <si>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</si>
  <si>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</si>
  <si>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</si>
  <si>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</si>
  <si>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</si>
  <si>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</si>
  <si>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</si>
  <si>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</si>
  <si>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</si>
  <si>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</si>
  <si>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</si>
  <si>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</si>
  <si>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</si>
  <si>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</si>
  <si>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</si>
  <si>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</si>
  <si>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</si>
  <si>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</si>
  <si>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</si>
  <si>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</si>
  <si>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</si>
  <si>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</si>
  <si>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</si>
  <si>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</si>
  <si>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</si>
  <si>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</si>
  <si>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</si>
  <si>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</si>
  <si>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</si>
  <si>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</si>
  <si>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</si>
  <si>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</si>
  <si>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</si>
  <si>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</si>
  <si>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</si>
  <si>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</si>
  <si>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</si>
  <si>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</si>
  <si>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</si>
  <si>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</si>
  <si>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</si>
  <si>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</si>
  <si>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</si>
  <si>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</si>
  <si>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</si>
  <si>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</si>
  <si>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</si>
  <si>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</si>
  <si>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</si>
  <si>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</si>
  <si>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</si>
  <si>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</si>
  <si>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</si>
  <si>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</si>
  <si>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</si>
  <si>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</si>
  <si>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</si>
  <si>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</si>
  <si>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</si>
  <si>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</si>
  <si>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</si>
  <si>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</si>
  <si>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</si>
  <si>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</si>
  <si>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</si>
  <si>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</si>
  <si>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</si>
  <si>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</si>
  <si>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</si>
  <si>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</si>
  <si>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</si>
  <si>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</si>
  <si>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</si>
  <si>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</si>
  <si>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</si>
  <si>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</si>
  <si>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</si>
  <si>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</si>
  <si>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</si>
  <si>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</si>
  <si>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</si>
  <si>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</si>
  <si>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</si>
  <si>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</si>
  <si>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</si>
  <si>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</si>
  <si>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</si>
  <si>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</si>
  <si>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</si>
  <si>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</si>
  <si>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</si>
  <si>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</si>
  <si>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</si>
  <si>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</si>
  <si>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</si>
  <si>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</si>
  <si>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</si>
  <si>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</si>
  <si>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</si>
  <si>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</si>
  <si>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</si>
  <si>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</si>
  <si>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</si>
  <si>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</si>
  <si>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</si>
  <si>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</si>
  <si>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</si>
  <si>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</si>
  <si>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</si>
  <si>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</si>
  <si>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</si>
  <si>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</si>
  <si>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</si>
  <si>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</si>
  <si>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</si>
  <si>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</si>
  <si>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</si>
  <si>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</si>
  <si>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</si>
  <si>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</si>
  <si>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</si>
  <si>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</si>
  <si>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</si>
  <si>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</si>
  <si>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</si>
  <si>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</si>
  <si>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</si>
  <si>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</si>
  <si>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</si>
  <si>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</si>
  <si>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</si>
  <si>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</si>
  <si>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</si>
  <si>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</si>
  <si>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</si>
  <si>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</si>
  <si>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</si>
  <si>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</si>
  <si>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</si>
  <si>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</si>
  <si>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</si>
  <si>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</si>
  <si>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</si>
  <si>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</si>
  <si>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</si>
  <si>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</si>
  <si>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</si>
  <si>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</si>
  <si>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</si>
  <si>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</si>
  <si>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</si>
  <si>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</si>
  <si>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</si>
  <si>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</si>
  <si>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</si>
  <si>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</si>
  <si>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</si>
  <si>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</si>
  <si>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</si>
  <si>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</si>
  <si>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</si>
  <si>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</si>
  <si>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</si>
  <si>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</si>
  <si>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</si>
  <si>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</si>
  <si>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</si>
  <si>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</si>
  <si>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</si>
  <si>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</si>
  <si>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</si>
  <si>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</si>
  <si>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</si>
  <si>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</si>
  <si>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</si>
  <si>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</si>
  <si>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</si>
  <si>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</si>
  <si>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</si>
  <si>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</si>
  <si>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</si>
  <si>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</si>
  <si>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</si>
  <si>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</si>
  <si>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</si>
  <si>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</si>
  <si>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</si>
  <si>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</si>
  <si>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</si>
  <si>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</si>
  <si>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</si>
  <si>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</si>
  <si>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</si>
  <si>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</si>
  <si>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</si>
  <si>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</si>
  <si>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</si>
  <si>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</si>
  <si>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</si>
  <si>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</si>
  <si>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</si>
  <si>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</si>
  <si>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</si>
  <si>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</si>
  <si>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</si>
  <si>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</si>
  <si>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</si>
  <si>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</si>
  <si>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</si>
  <si>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</si>
  <si>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</si>
  <si>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</si>
  <si>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</si>
  <si>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</si>
  <si>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</si>
  <si>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</si>
  <si>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</si>
  <si>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</si>
  <si>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</si>
  <si>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</si>
  <si>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</si>
  <si>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</si>
  <si>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</si>
  <si>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</si>
  <si>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</si>
  <si>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</si>
  <si>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</si>
  <si>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</si>
  <si>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</si>
  <si>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</si>
  <si>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</si>
  <si>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</si>
  <si>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</si>
  <si>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</si>
  <si>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</si>
  <si>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</si>
  <si>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</si>
  <si>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</si>
  <si>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</si>
  <si>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</si>
  <si>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</si>
  <si>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</si>
  <si>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</si>
  <si>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</si>
  <si>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</si>
  <si>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</si>
  <si>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</si>
  <si>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</si>
  <si>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</si>
  <si>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</si>
  <si>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</si>
  <si>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</si>
  <si>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</si>
  <si>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</si>
  <si>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</si>
  <si>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</si>
  <si>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</si>
  <si>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</si>
  <si>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</si>
  <si>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</si>
  <si>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</si>
  <si>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</si>
  <si>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</si>
  <si>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</si>
  <si>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</si>
  <si>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</si>
  <si>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</si>
  <si>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</si>
  <si>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</si>
  <si>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</si>
  <si>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</si>
  <si>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</si>
  <si>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</si>
  <si>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</si>
  <si>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</si>
  <si>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</si>
  <si>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</si>
  <si>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</si>
  <si>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</si>
  <si>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</si>
  <si>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</si>
  <si>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</si>
  <si>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</si>
  <si>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</si>
  <si>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</si>
  <si>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</si>
  <si>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</si>
  <si>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</si>
  <si>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</si>
  <si>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</si>
  <si>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</si>
  <si>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</si>
  <si>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</si>
  <si>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</si>
  <si>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</si>
  <si>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</si>
  <si>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</si>
  <si>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</si>
  <si>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</si>
  <si>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</si>
  <si>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</si>
  <si>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</si>
  <si>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</si>
  <si>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</si>
  <si>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</si>
  <si>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</si>
  <si>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</si>
  <si>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</si>
  <si>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</si>
  <si>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</si>
  <si>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</si>
  <si>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</si>
  <si>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</si>
  <si>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</si>
  <si>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</si>
  <si>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</si>
  <si>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</si>
  <si>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</si>
  <si>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</si>
  <si>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</si>
  <si>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</si>
  <si>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</si>
  <si>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</si>
  <si>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</si>
  <si>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</si>
  <si>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</si>
  <si>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</si>
  <si>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</si>
  <si>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</si>
  <si>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</si>
  <si>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</si>
  <si>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</si>
  <si>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</si>
  <si>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</si>
  <si>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</si>
  <si>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</si>
  <si>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</si>
  <si>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</si>
  <si>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</si>
  <si>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</si>
  <si>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</si>
  <si>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</si>
  <si>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</si>
  <si>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</si>
  <si>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</si>
  <si>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</si>
  <si>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</si>
  <si>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</si>
  <si>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</si>
  <si>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</si>
  <si>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</si>
  <si>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</si>
  <si>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</si>
  <si>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</si>
  <si>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</si>
  <si>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</si>
  <si>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</si>
  <si>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</si>
  <si>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</si>
  <si>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</si>
  <si>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</si>
  <si>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</si>
  <si>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</si>
  <si>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</si>
  <si>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</si>
  <si>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</si>
  <si>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</si>
  <si>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</si>
  <si>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</si>
  <si>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</si>
  <si>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</si>
  <si>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</si>
  <si>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</si>
  <si>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</si>
  <si>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</si>
  <si>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</si>
  <si>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</si>
  <si>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</si>
  <si>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</si>
  <si>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</si>
  <si>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</si>
  <si>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</si>
  <si>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</si>
  <si>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</si>
  <si>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</si>
  <si>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</si>
  <si>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</si>
  <si>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</si>
  <si>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</si>
  <si>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</si>
  <si>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</si>
  <si>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</si>
  <si>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</si>
  <si>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</si>
  <si>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</si>
  <si>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</si>
  <si>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</si>
  <si>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</si>
  <si>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</si>
  <si>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</si>
  <si>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</si>
  <si>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</si>
  <si>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</si>
  <si>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</si>
  <si>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</si>
  <si>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</si>
  <si>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</si>
  <si>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</si>
  <si>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</si>
  <si>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</si>
  <si>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</si>
  <si>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</si>
  <si>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</si>
  <si>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</si>
  <si>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</si>
  <si>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</si>
  <si>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</si>
  <si>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</si>
  <si>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</si>
  <si>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</si>
  <si>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</si>
  <si>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</si>
  <si>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</si>
  <si>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</si>
  <si>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</si>
  <si>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</si>
  <si>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</si>
  <si>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</si>
  <si>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</si>
  <si>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</si>
  <si>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</si>
  <si>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</si>
  <si>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</si>
  <si>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</si>
  <si>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</si>
  <si>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</si>
  <si>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</si>
  <si>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</si>
  <si>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</si>
  <si>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</si>
  <si>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</si>
  <si>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</si>
  <si>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</si>
  <si>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</si>
  <si>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</si>
  <si>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</si>
  <si>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</si>
  <si>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</si>
  <si>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</si>
  <si>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</si>
  <si>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</si>
  <si>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</si>
  <si>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</si>
  <si>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</si>
  <si>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</si>
  <si>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</si>
  <si>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</si>
  <si>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</si>
  <si>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</si>
  <si>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</si>
  <si>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</si>
  <si>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</si>
  <si>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</si>
  <si>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</si>
  <si>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</si>
  <si>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</si>
  <si>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</si>
  <si>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</si>
  <si>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</si>
  <si>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</si>
  <si>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</si>
  <si>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</si>
  <si>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</si>
  <si>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</si>
  <si>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</si>
  <si>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</si>
  <si>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</si>
  <si>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</si>
  <si>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</si>
  <si>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</si>
  <si>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</si>
  <si>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</si>
  <si>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</si>
  <si>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</si>
  <si>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</si>
  <si>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</si>
  <si>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</si>
  <si>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</si>
  <si>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</si>
  <si>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</si>
  <si>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</si>
  <si>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</si>
  <si>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</si>
  <si>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</si>
  <si>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</si>
  <si>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</si>
  <si>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</si>
  <si>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</si>
  <si>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</si>
  <si>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</si>
  <si>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</si>
  <si>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</si>
  <si>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</si>
  <si>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</si>
  <si>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</si>
  <si>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</si>
  <si>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</si>
  <si>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</si>
  <si>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</si>
  <si>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</si>
  <si>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</si>
  <si>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</si>
  <si>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</si>
  <si>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</si>
  <si>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</si>
  <si>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</si>
  <si>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</si>
  <si>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</si>
  <si>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</si>
  <si>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</si>
  <si>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</si>
  <si>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</si>
  <si>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</si>
  <si>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</si>
  <si>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</si>
  <si>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</si>
  <si>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</si>
  <si>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</si>
  <si>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</si>
  <si>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</si>
  <si>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</si>
  <si>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</si>
  <si>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</si>
  <si>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</si>
  <si>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</si>
  <si>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</si>
  <si>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</si>
  <si>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</si>
  <si>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</si>
  <si>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</si>
  <si>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</si>
  <si>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</si>
  <si>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</si>
  <si>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</si>
  <si>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</si>
  <si>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</si>
  <si>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</si>
  <si>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</si>
  <si>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</si>
  <si>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</si>
  <si>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</si>
  <si>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</si>
  <si>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</si>
  <si>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</si>
  <si>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</si>
  <si>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</si>
  <si>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</si>
  <si>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</si>
  <si>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</si>
  <si>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</si>
  <si>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</si>
  <si>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</si>
  <si>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</si>
  <si>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</si>
  <si>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</si>
  <si>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</si>
  <si>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</si>
  <si>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</si>
  <si>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</si>
  <si>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</si>
  <si>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</si>
  <si>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</si>
  <si>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</si>
  <si>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</si>
  <si>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</si>
  <si>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</si>
  <si>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</si>
  <si>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</si>
  <si>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</si>
  <si>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</si>
  <si>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</si>
  <si>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</si>
  <si>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</si>
  <si>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</si>
  <si>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</si>
  <si>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</si>
  <si>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</si>
  <si>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</si>
  <si>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</si>
  <si>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</si>
  <si>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</si>
  <si>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</si>
  <si>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</si>
  <si>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</si>
  <si>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</si>
  <si>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</si>
  <si>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</si>
  <si>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</si>
  <si>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</si>
  <si>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</si>
  <si>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</si>
  <si>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</si>
  <si>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</si>
  <si>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</si>
  <si>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</si>
  <si>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</si>
  <si>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</si>
  <si>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</si>
  <si>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</si>
  <si>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</si>
  <si>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</si>
  <si>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</si>
  <si>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</si>
  <si>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</si>
  <si>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</si>
  <si>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</si>
  <si>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</si>
  <si>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</si>
  <si>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</si>
  <si>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</si>
  <si>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</si>
  <si>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</si>
  <si>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</si>
  <si>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</si>
  <si>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</si>
  <si>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</si>
  <si>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</si>
  <si>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</si>
  <si>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</si>
  <si>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</si>
  <si>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</si>
  <si>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</si>
  <si>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</si>
  <si>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</si>
  <si>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</si>
  <si>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</si>
  <si>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</si>
  <si>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</si>
  <si>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</si>
  <si>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</si>
  <si>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</si>
  <si>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</si>
  <si>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</si>
  <si>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</si>
  <si>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</si>
  <si>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</si>
  <si>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</si>
  <si>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</si>
  <si>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</si>
  <si>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</si>
  <si>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</si>
  <si>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</si>
  <si>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</si>
  <si>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</si>
  <si>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</si>
  <si>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</si>
  <si>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</si>
  <si>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</si>
  <si>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</si>
  <si>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</si>
  <si>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</si>
  <si>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</si>
  <si>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</si>
  <si>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</si>
  <si>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</si>
  <si>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</si>
  <si>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</si>
  <si>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</si>
  <si>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</si>
  <si>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</si>
  <si>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</si>
  <si>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</si>
  <si>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</si>
  <si>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</si>
  <si>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</si>
  <si>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</si>
  <si>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</si>
  <si>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</si>
  <si>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</si>
  <si>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</si>
  <si>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</si>
  <si>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</si>
  <si>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</si>
  <si>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</si>
  <si>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</si>
  <si>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</si>
  <si>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</si>
  <si>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</si>
  <si>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</si>
  <si>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</si>
  <si>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</si>
  <si>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</si>
  <si>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</si>
  <si>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</si>
  <si>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</si>
  <si>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</si>
  <si>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</si>
  <si>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</si>
  <si>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</si>
  <si>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</si>
  <si>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</si>
  <si>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</si>
  <si>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</si>
  <si>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</si>
  <si>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</si>
  <si>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</si>
  <si>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</si>
  <si>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</si>
  <si>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</si>
  <si>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</si>
  <si>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</si>
  <si>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</si>
  <si>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</si>
  <si>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</si>
  <si>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</si>
  <si>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</si>
  <si>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</si>
  <si>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</si>
  <si>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</si>
  <si>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</si>
  <si>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</si>
  <si>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</si>
  <si>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</si>
  <si>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</si>
  <si>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</si>
  <si>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</si>
  <si>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</si>
  <si>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</si>
  <si>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</si>
  <si>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</si>
  <si>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</si>
  <si>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</si>
  <si>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</si>
  <si>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</si>
  <si>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</si>
  <si>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</si>
  <si>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</si>
  <si>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</si>
  <si>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</si>
  <si>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</si>
  <si>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</si>
  <si>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</si>
  <si>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</si>
  <si>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</si>
  <si>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</si>
  <si>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</si>
  <si>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</si>
  <si>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</si>
  <si>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</si>
  <si>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</si>
  <si>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</si>
  <si>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</si>
  <si>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</si>
  <si>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</si>
  <si>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</si>
  <si>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</si>
  <si>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</si>
  <si>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</si>
  <si>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</si>
  <si>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</si>
  <si>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</si>
  <si>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</si>
  <si>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</si>
  <si>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</si>
  <si>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</si>
  <si>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</si>
  <si>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</si>
  <si>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</si>
  <si>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</si>
  <si>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</si>
  <si>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</si>
  <si>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</si>
  <si>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</si>
  <si>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</si>
  <si>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</si>
  <si>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</si>
  <si>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</si>
  <si>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</si>
  <si>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</si>
  <si>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</si>
  <si>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</si>
  <si>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</si>
  <si>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</si>
  <si>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</si>
  <si>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</si>
  <si>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</si>
  <si>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</si>
  <si>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</si>
  <si>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</si>
  <si>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</si>
  <si>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</si>
  <si>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</si>
  <si>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</si>
  <si>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</si>
  <si>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</si>
  <si>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</si>
  <si>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</si>
  <si>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</si>
  <si>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</si>
  <si>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</si>
  <si>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</si>
  <si>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</si>
  <si>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</si>
  <si>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</si>
  <si>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</si>
  <si>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</si>
  <si>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</si>
  <si>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</si>
  <si>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</si>
  <si>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</si>
  <si>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</si>
  <si>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</si>
  <si>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</si>
  <si>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</si>
  <si>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</si>
  <si>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</si>
  <si>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</si>
  <si>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</si>
  <si>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</si>
  <si>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</si>
  <si>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</si>
  <si>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</si>
  <si>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</si>
  <si>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</si>
  <si>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</si>
  <si>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</si>
  <si>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</si>
  <si>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</si>
  <si>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</si>
  <si>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</si>
  <si>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</si>
  <si>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</si>
  <si>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</si>
  <si>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</si>
  <si>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</si>
  <si>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</si>
  <si>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</si>
  <si>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</si>
  <si>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</si>
  <si>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</si>
  <si>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</si>
  <si>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</si>
  <si>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</si>
  <si>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</si>
  <si>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</si>
  <si>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</si>
  <si>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</si>
  <si>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</si>
  <si>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</si>
  <si>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</si>
  <si>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</si>
  <si>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</si>
  <si>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</si>
  <si>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</si>
  <si>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</si>
  <si>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</si>
  <si>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</si>
  <si>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</si>
  <si>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</si>
  <si>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</si>
  <si>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</si>
  <si>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</si>
  <si>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</si>
  <si>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</si>
  <si>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</si>
  <si>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</si>
  <si>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</si>
  <si>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</si>
  <si>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</si>
  <si>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</si>
  <si>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</si>
  <si>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</si>
  <si>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</si>
  <si>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</si>
  <si>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</si>
  <si>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</si>
  <si>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</si>
  <si>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</si>
  <si>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</si>
  <si>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</si>
  <si>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</si>
  <si>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</si>
  <si>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</si>
  <si>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</si>
  <si>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</si>
  <si>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</si>
  <si>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</si>
  <si>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</si>
  <si>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</si>
  <si>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</si>
  <si>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</si>
  <si>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</si>
  <si>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</si>
  <si>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</si>
  <si>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</si>
  <si>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</si>
  <si>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</si>
  <si>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</si>
  <si>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</si>
  <si>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</si>
  <si>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</si>
  <si>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</si>
  <si>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</si>
  <si>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</si>
  <si>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</si>
  <si>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</si>
  <si>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</si>
  <si>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</si>
  <si>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</si>
  <si>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</si>
  <si>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</si>
  <si>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</si>
  <si>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</si>
  <si>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</si>
  <si>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</si>
  <si>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</si>
  <si>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</si>
  <si>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</si>
  <si>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</si>
  <si>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</si>
  <si>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</si>
  <si>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</si>
  <si>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</si>
  <si>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</si>
  <si>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</si>
  <si>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</si>
  <si>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</si>
  <si>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</si>
  <si>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</si>
  <si>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</si>
  <si>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</si>
  <si>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</si>
  <si>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</si>
  <si>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</si>
  <si>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</si>
  <si>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</si>
  <si>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</si>
  <si>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</si>
  <si>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</si>
  <si>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</si>
  <si>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</si>
  <si>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</si>
  <si>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</si>
  <si>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</si>
  <si>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</si>
  <si>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</si>
  <si>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</si>
  <si>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</si>
  <si>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</si>
  <si>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</si>
  <si>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</si>
  <si>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</si>
  <si>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</si>
  <si>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</si>
  <si>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</si>
  <si>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</si>
  <si>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</si>
  <si>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</si>
  <si>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</si>
  <si>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</si>
  <si>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</si>
  <si>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</si>
  <si>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</si>
  <si>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</si>
  <si>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</si>
  <si>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</si>
  <si>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</si>
  <si>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</si>
  <si>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</si>
  <si>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</si>
  <si>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</si>
  <si>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</si>
  <si>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</si>
  <si>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</si>
  <si>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</si>
  <si>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</si>
  <si>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</si>
  <si>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</si>
  <si>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</si>
  <si>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</si>
  <si>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</si>
  <si>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</si>
  <si>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</si>
  <si>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</si>
  <si>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</si>
  <si>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</si>
  <si>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</si>
  <si>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</si>
  <si>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</si>
  <si>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</si>
  <si>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</si>
  <si>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</si>
  <si>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</si>
  <si>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</si>
  <si>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</si>
  <si>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</si>
  <si>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</si>
  <si>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</si>
  <si>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</si>
  <si>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</si>
  <si>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</si>
  <si>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</si>
  <si>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</si>
  <si>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</si>
  <si>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</si>
  <si>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</si>
  <si>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</si>
  <si>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</si>
  <si>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</si>
  <si>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</si>
  <si>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</si>
  <si>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</si>
  <si>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</si>
  <si>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</si>
  <si>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</si>
  <si>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</si>
  <si>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</si>
  <si>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</si>
  <si>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</si>
  <si>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</si>
  <si>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</si>
  <si>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</si>
  <si>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</si>
  <si>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</si>
  <si>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</si>
  <si>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</si>
  <si>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</si>
  <si>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</si>
  <si>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</si>
  <si>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</si>
  <si>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</si>
  <si>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</si>
  <si>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</si>
  <si>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</si>
  <si>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</si>
  <si>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</si>
  <si>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</si>
  <si>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</si>
  <si>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</si>
  <si>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</si>
  <si>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</si>
  <si>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</si>
  <si>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</si>
  <si>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</si>
  <si>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</si>
  <si>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</si>
  <si>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</si>
  <si>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</si>
  <si>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</si>
  <si>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</si>
  <si>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</si>
  <si>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</si>
  <si>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</si>
  <si>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</si>
  <si>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</si>
  <si>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</si>
  <si>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</si>
  <si>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</si>
  <si>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</si>
  <si>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</si>
  <si>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</si>
  <si>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</si>
  <si>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</si>
  <si>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</si>
  <si>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</si>
  <si>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</si>
  <si>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</si>
  <si>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</si>
  <si>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</si>
  <si>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</si>
  <si>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</si>
  <si>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</si>
  <si>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</si>
  <si>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</si>
  <si>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</si>
  <si>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</si>
  <si>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</si>
  <si>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</si>
  <si>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</si>
  <si>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</si>
  <si>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</si>
  <si>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</si>
  <si>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</si>
  <si>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</si>
  <si>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</si>
  <si>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</si>
  <si>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</si>
  <si>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</si>
  <si>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</si>
  <si>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</si>
  <si>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</si>
  <si>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</si>
  <si>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</si>
  <si>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</si>
  <si>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</si>
  <si>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</si>
  <si>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</si>
  <si>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</si>
  <si>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</si>
  <si>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</si>
  <si>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</si>
  <si>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</si>
  <si>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</si>
  <si>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</si>
  <si>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</si>
  <si>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</si>
  <si>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</si>
  <si>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</si>
  <si>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</si>
  <si>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</si>
  <si>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</si>
  <si>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</si>
  <si>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</si>
  <si>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</si>
  <si>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</si>
  <si>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</si>
  <si>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</si>
  <si>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</si>
  <si>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</si>
  <si>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</si>
  <si>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</si>
  <si>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</si>
  <si>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</si>
  <si>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</si>
  <si>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</si>
  <si>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</si>
  <si>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</si>
  <si>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</si>
  <si>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</si>
  <si>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</si>
  <si>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</si>
  <si>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</si>
  <si>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</si>
  <si>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</si>
  <si>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</si>
  <si>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</si>
  <si>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</si>
  <si>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</si>
  <si>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</si>
  <si>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</si>
  <si>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</si>
  <si>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</si>
  <si>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</si>
  <si>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</si>
  <si>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</si>
  <si>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</si>
  <si>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</si>
  <si>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</si>
  <si>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</si>
  <si>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</si>
  <si>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</si>
  <si>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</si>
  <si>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</si>
  <si>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</si>
  <si>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</si>
  <si>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</si>
  <si>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</si>
  <si>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</si>
  <si>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</si>
  <si>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</si>
  <si>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</si>
  <si>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</si>
  <si>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</si>
  <si>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</si>
  <si>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</si>
  <si>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</si>
  <si>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</si>
  <si>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</si>
  <si>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</si>
  <si>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</si>
  <si>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</si>
  <si>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</si>
  <si>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</si>
  <si>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</si>
  <si>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</si>
  <si>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</si>
  <si>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</si>
  <si>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</si>
  <si>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</si>
  <si>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</si>
  <si>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</si>
  <si>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</si>
  <si>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</si>
  <si>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</si>
  <si>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</si>
  <si>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</si>
  <si>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</si>
  <si>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</si>
  <si>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</si>
  <si>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</si>
  <si>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</si>
  <si>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</si>
  <si>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</si>
  <si>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</si>
  <si>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</si>
  <si>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</si>
  <si>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</si>
  <si>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</si>
  <si>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</si>
  <si>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</si>
  <si>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</si>
  <si>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</si>
  <si>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</si>
  <si>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</si>
  <si>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</si>
  <si>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</si>
  <si>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</si>
  <si>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</si>
  <si>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</si>
  <si>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</si>
  <si>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</si>
  <si>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</si>
  <si>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</si>
  <si>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</si>
  <si>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</si>
  <si>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</si>
  <si>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</si>
  <si>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</si>
  <si>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</si>
  <si>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</si>
  <si>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</si>
  <si>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</si>
  <si>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</si>
  <si>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</si>
  <si>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</si>
  <si>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</si>
  <si>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</si>
  <si>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</si>
  <si>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</si>
  <si>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</si>
  <si>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</si>
  <si>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</si>
  <si>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</si>
  <si>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</si>
  <si>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</si>
  <si>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</si>
  <si>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</si>
  <si>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</si>
  <si>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</si>
  <si>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</si>
  <si>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</si>
  <si>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</si>
  <si>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</si>
  <si>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</si>
  <si>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</si>
  <si>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</si>
  <si>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</si>
  <si>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</si>
  <si>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</si>
  <si>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</si>
  <si>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</si>
  <si>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</si>
  <si>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</si>
  <si>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</si>
  <si>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</si>
  <si>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</si>
  <si>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</si>
  <si>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</si>
  <si>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</si>
  <si>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</si>
  <si>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</si>
  <si>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</si>
  <si>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</si>
  <si>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</si>
  <si>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</si>
  <si>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</si>
  <si>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</si>
  <si>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</si>
  <si>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</si>
  <si>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</si>
  <si>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</si>
  <si>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</si>
  <si>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</si>
  <si>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</si>
  <si>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</si>
  <si>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</si>
  <si>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</si>
  <si>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</si>
  <si>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</si>
  <si>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</si>
  <si>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</si>
  <si>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</si>
  <si>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</si>
  <si>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</si>
  <si>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</si>
  <si>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</si>
  <si>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</si>
  <si>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</si>
  <si>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</si>
  <si>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</si>
  <si>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</si>
  <si>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</si>
  <si>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</si>
  <si>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</si>
  <si>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</si>
  <si>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</si>
  <si>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</si>
  <si>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</si>
  <si>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</si>
  <si>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</si>
  <si>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</si>
  <si>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</si>
  <si>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</si>
  <si>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</si>
  <si>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</si>
  <si>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</si>
  <si>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</si>
  <si>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</si>
  <si>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</si>
  <si>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</si>
  <si>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</si>
  <si>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</si>
  <si>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</si>
  <si>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</si>
  <si>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</si>
  <si>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</si>
  <si>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</si>
  <si>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</si>
  <si>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</si>
  <si>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</si>
  <si>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</si>
  <si>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</si>
  <si>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</si>
  <si>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</si>
  <si>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</si>
  <si>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</si>
  <si>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</si>
  <si>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</si>
  <si>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</si>
  <si>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</si>
  <si>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</si>
  <si>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</si>
  <si>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</si>
  <si>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</si>
  <si>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</si>
  <si>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</si>
  <si>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</si>
  <si>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</si>
  <si>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</si>
  <si>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</si>
  <si>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</si>
  <si>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</si>
  <si>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</si>
  <si>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</si>
  <si>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</si>
  <si>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</si>
  <si>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</si>
  <si>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</si>
  <si>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</si>
  <si>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</si>
  <si>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</si>
  <si>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</si>
  <si>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</si>
  <si>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</si>
  <si>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</si>
  <si>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</si>
  <si>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</si>
  <si>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</si>
  <si>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</si>
  <si>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</si>
  <si>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</si>
  <si>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</si>
  <si>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</si>
  <si>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</si>
  <si>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</si>
  <si>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</si>
  <si>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</si>
  <si>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</si>
  <si>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</si>
  <si>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</si>
  <si>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</si>
  <si>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</si>
  <si>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</si>
  <si>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</si>
  <si>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</si>
  <si>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</si>
  <si>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</si>
  <si>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</si>
  <si>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</si>
  <si>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</si>
  <si>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</si>
  <si>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</si>
  <si>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</si>
  <si>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</si>
  <si>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</si>
  <si>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</si>
  <si>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</si>
  <si>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</si>
  <si>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</si>
  <si>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</si>
  <si>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</si>
  <si>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</si>
  <si>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</si>
  <si>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</si>
  <si>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</si>
  <si>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</si>
  <si>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</si>
  <si>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</si>
  <si>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</si>
  <si>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</si>
  <si>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</si>
  <si>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</si>
  <si>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</si>
  <si>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</si>
  <si>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</si>
  <si>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</si>
  <si>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</si>
  <si>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</si>
  <si>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</si>
  <si>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</si>
  <si>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</si>
  <si>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</si>
  <si>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</si>
  <si>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</si>
  <si>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</si>
  <si>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</si>
  <si>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</si>
  <si>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</si>
  <si>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</si>
  <si>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</si>
  <si>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</si>
  <si>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</si>
  <si>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</si>
  <si>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</si>
  <si>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</si>
  <si>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</si>
  <si>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</si>
  <si>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</si>
  <si>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</si>
  <si>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</si>
  <si>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</si>
  <si>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</si>
  <si>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</si>
  <si>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</si>
  <si>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</si>
  <si>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</si>
  <si>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</si>
  <si>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</si>
  <si>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</si>
  <si>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</si>
  <si>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</si>
  <si>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</si>
  <si>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</si>
  <si>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</si>
  <si>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</si>
  <si>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</si>
  <si>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</si>
  <si>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</si>
  <si>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</si>
  <si>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</si>
  <si>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</si>
  <si>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</si>
  <si>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</si>
  <si>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</si>
  <si>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</si>
  <si>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</si>
  <si>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</si>
  <si>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</si>
  <si>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</si>
  <si>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</si>
  <si>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</si>
  <si>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</si>
  <si>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</si>
  <si>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</si>
  <si>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</si>
  <si>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</si>
  <si>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</si>
  <si>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</si>
  <si>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</si>
  <si>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</si>
  <si>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</si>
  <si>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</si>
  <si>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</si>
  <si>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</si>
  <si>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</si>
  <si>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</si>
  <si>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</si>
  <si>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</si>
  <si>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</si>
  <si>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</si>
  <si>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</si>
  <si>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</si>
  <si>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</si>
  <si>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</si>
  <si>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</si>
  <si>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</si>
  <si>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</si>
  <si>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</si>
  <si>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</si>
  <si>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</si>
  <si>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</si>
  <si>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</si>
  <si>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</si>
  <si>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</si>
  <si>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</si>
  <si>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</si>
  <si>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</si>
  <si>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</si>
  <si>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</si>
  <si>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</si>
  <si>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</si>
  <si>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</si>
  <si>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</si>
  <si>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</si>
  <si>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</si>
  <si>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</si>
  <si>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</si>
  <si>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</si>
  <si>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</si>
  <si>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</si>
  <si>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</si>
  <si>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</si>
  <si>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</si>
  <si>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</si>
  <si>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</si>
  <si>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</si>
  <si>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</si>
  <si>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</si>
  <si>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</si>
  <si>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</si>
  <si>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</si>
  <si>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</si>
  <si>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</si>
  <si>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</si>
  <si>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</si>
  <si>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</si>
  <si>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</si>
  <si>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</si>
  <si>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</si>
  <si>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</si>
  <si>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</si>
  <si>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</si>
  <si>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</si>
  <si>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</si>
  <si>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</si>
  <si>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</si>
  <si>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</si>
  <si>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</si>
  <si>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</si>
  <si>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</si>
  <si>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</si>
  <si>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</si>
  <si>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</si>
  <si>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</si>
  <si>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</si>
  <si>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</si>
  <si>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</si>
  <si>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</si>
  <si>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</si>
  <si>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</si>
  <si>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</si>
  <si>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</si>
  <si>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</si>
  <si>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</si>
  <si>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</si>
  <si>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</si>
  <si>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</si>
  <si>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</si>
  <si>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</si>
  <si>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</si>
  <si>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</si>
  <si>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</si>
  <si>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</si>
  <si>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</si>
  <si>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</si>
  <si>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</si>
  <si>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</si>
  <si>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</si>
  <si>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</si>
  <si>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</si>
  <si>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</si>
  <si>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</si>
  <si>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</si>
  <si>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</si>
  <si>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</si>
  <si>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</si>
  <si>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</si>
  <si>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</si>
  <si>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</si>
  <si>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</si>
  <si>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</si>
  <si>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</si>
  <si>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</si>
  <si>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</si>
  <si>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</si>
  <si>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</si>
  <si>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</si>
  <si>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</si>
  <si>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</si>
  <si>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</si>
  <si>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</si>
  <si>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</si>
  <si>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</si>
  <si>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</si>
  <si>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</si>
  <si>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</si>
  <si>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</si>
  <si>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</si>
  <si>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</si>
  <si>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</si>
  <si>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</si>
  <si>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</si>
  <si>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</si>
  <si>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</si>
  <si>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</si>
  <si>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</si>
  <si>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</si>
  <si>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</si>
  <si>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</si>
  <si>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</si>
  <si>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</si>
  <si>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</si>
  <si>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</si>
  <si>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</si>
  <si>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</si>
  <si>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</si>
  <si>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</si>
  <si>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</si>
  <si>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</si>
  <si>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</si>
  <si>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</si>
  <si>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</si>
  <si>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</si>
  <si>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</si>
  <si>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</si>
  <si>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</si>
  <si>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</si>
  <si>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</si>
  <si>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</si>
  <si>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</si>
  <si>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</si>
  <si>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</si>
  <si>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</si>
  <si>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</si>
  <si>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</si>
  <si>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</si>
  <si>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</si>
  <si>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</si>
  <si>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</si>
  <si>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</si>
  <si>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</si>
  <si>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</si>
  <si>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</si>
  <si>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</si>
  <si>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</si>
  <si>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</si>
  <si>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</si>
  <si>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</si>
  <si>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</si>
  <si>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</si>
  <si>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</si>
  <si>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</si>
  <si>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</si>
  <si>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</si>
  <si>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</si>
  <si>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</si>
  <si>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</si>
  <si>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</si>
  <si>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</si>
  <si>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</si>
  <si>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</si>
  <si>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</si>
  <si>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</si>
  <si>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</si>
  <si>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</si>
  <si>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</si>
  <si>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</si>
  <si>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</si>
  <si>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</si>
  <si>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</si>
  <si>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</si>
  <si>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</si>
  <si>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</si>
  <si>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</si>
  <si>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</si>
  <si>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</si>
  <si>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</si>
  <si>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</si>
  <si>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</si>
  <si>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</si>
  <si>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</si>
  <si>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</si>
  <si>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</si>
  <si>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</si>
  <si>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</si>
  <si>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</si>
  <si>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</si>
  <si>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</si>
  <si>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</si>
  <si>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</si>
  <si>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</si>
  <si>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</si>
  <si>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</si>
  <si>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</si>
  <si>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</si>
  <si>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</si>
  <si>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</si>
  <si>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</si>
  <si>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</si>
  <si>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</si>
  <si>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</si>
  <si>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</si>
  <si>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</si>
  <si>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</si>
  <si>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</si>
  <si>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</si>
  <si>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</si>
  <si>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</si>
  <si>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</si>
  <si>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</si>
  <si>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</si>
  <si>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</si>
  <si>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</si>
  <si>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</si>
  <si>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</si>
  <si>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</si>
  <si>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</si>
  <si>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</si>
  <si>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</si>
  <si>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</si>
  <si>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</si>
  <si>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</si>
  <si>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</si>
  <si>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</si>
  <si>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</si>
  <si>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</si>
  <si>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</si>
  <si>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</si>
  <si>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</si>
  <si>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</si>
  <si>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</si>
  <si>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</si>
  <si>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</si>
  <si>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</si>
  <si>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</si>
  <si>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</si>
  <si>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</si>
  <si>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</si>
  <si>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</si>
  <si>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</si>
  <si>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</si>
  <si>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</si>
  <si>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</si>
  <si>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</si>
  <si>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</si>
  <si>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</si>
  <si>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</si>
  <si>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</si>
  <si>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</si>
  <si>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</si>
  <si>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</si>
  <si>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</si>
  <si>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</si>
  <si>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</si>
  <si>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</si>
  <si>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</si>
  <si>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</si>
  <si>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</si>
  <si>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</si>
  <si>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</si>
  <si>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</si>
  <si>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</si>
  <si>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</si>
  <si>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</si>
  <si>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</si>
  <si>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</si>
  <si>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</si>
  <si>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</si>
  <si>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</si>
  <si>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</si>
  <si>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</si>
  <si>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</si>
  <si>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</si>
  <si>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</si>
  <si>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</si>
  <si>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</si>
  <si>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</si>
  <si>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</si>
  <si>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</si>
  <si>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</si>
  <si>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</si>
  <si>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</si>
  <si>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</si>
  <si>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</si>
  <si>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</si>
  <si>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</si>
  <si>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</si>
  <si>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</si>
  <si>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</si>
  <si>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</si>
  <si>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</si>
  <si>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</si>
  <si>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</si>
  <si>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</si>
  <si>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</si>
  <si>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</si>
  <si>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</si>
  <si>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</si>
  <si>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</si>
  <si>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</si>
  <si>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</si>
  <si>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</si>
  <si>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</si>
  <si>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</si>
  <si>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</si>
  <si>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</si>
  <si>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</si>
  <si>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</si>
  <si>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</si>
  <si>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</si>
  <si>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</si>
  <si>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</si>
  <si>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</si>
  <si>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</si>
  <si>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</si>
  <si>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</si>
  <si>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</si>
  <si>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</si>
  <si>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</si>
  <si>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</si>
  <si>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</si>
  <si>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</si>
  <si>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</si>
  <si>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</si>
  <si>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</si>
  <si>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</si>
  <si>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</si>
  <si>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</si>
  <si>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</si>
  <si>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</si>
  <si>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</si>
  <si>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</si>
  <si>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</si>
  <si>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</si>
  <si>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</si>
  <si>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</si>
  <si>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</si>
  <si>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</si>
  <si>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</si>
  <si>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</si>
  <si>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</si>
  <si>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</si>
  <si>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</si>
  <si>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</si>
  <si>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</si>
  <si>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</si>
  <si>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</si>
  <si>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</si>
  <si>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</si>
  <si>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</si>
  <si>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</si>
  <si>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</si>
  <si>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</si>
  <si>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</si>
  <si>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</si>
  <si>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</si>
  <si>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</si>
  <si>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</si>
  <si>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</si>
  <si>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</si>
  <si>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</si>
  <si>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</si>
  <si>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</si>
  <si>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</si>
  <si>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</si>
  <si>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</si>
  <si>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</si>
  <si>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</si>
  <si>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</si>
  <si>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</si>
  <si>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</si>
  <si>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</si>
  <si>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</si>
  <si>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</si>
  <si>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</si>
  <si>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</si>
  <si>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</si>
  <si>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</si>
  <si>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</si>
  <si>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</si>
  <si>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</si>
  <si>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</si>
  <si>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</si>
  <si>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</si>
  <si>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</si>
  <si>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</si>
  <si>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</si>
  <si>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</si>
  <si>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</si>
  <si>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</si>
  <si>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</si>
  <si>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</si>
  <si>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</si>
  <si>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</si>
  <si>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</si>
  <si>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</si>
  <si>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</si>
  <si>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</si>
  <si>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</si>
  <si>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</si>
  <si>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</si>
  <si>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</si>
  <si>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</si>
  <si>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</si>
  <si>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</si>
  <si>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</si>
  <si>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</si>
  <si>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</si>
  <si>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</si>
  <si>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</si>
  <si>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</si>
  <si>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</si>
  <si>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</si>
  <si>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</si>
  <si>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</si>
  <si>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</si>
  <si>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</si>
  <si>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</si>
  <si>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</si>
  <si>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</si>
  <si>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</si>
  <si>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</si>
  <si>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</si>
  <si>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</si>
  <si>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</si>
  <si>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</si>
  <si>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</si>
  <si>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</si>
  <si>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</si>
  <si>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</si>
  <si>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</si>
  <si>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</si>
  <si>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</si>
  <si>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</si>
  <si>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</si>
  <si>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</si>
  <si>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</si>
  <si>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</si>
  <si>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</si>
  <si>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</si>
  <si>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</si>
  <si>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</si>
  <si>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</si>
  <si>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</si>
  <si>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</si>
  <si>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</si>
  <si>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</si>
  <si>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</si>
  <si>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</si>
  <si>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</si>
  <si>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</si>
  <si>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</si>
  <si>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</si>
  <si>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</si>
  <si>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</si>
  <si>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</si>
  <si>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</si>
  <si>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</si>
  <si>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</si>
  <si>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</si>
  <si>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</si>
  <si>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</si>
  <si>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</si>
  <si>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</si>
  <si>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</si>
  <si>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</si>
  <si>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</si>
  <si>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</si>
  <si>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</si>
  <si>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</si>
  <si>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</si>
  <si>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</si>
  <si>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</si>
  <si>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</si>
  <si>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</si>
  <si>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</si>
  <si>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</si>
  <si>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</si>
  <si>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</si>
  <si>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</si>
  <si>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</si>
  <si>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</si>
  <si>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</si>
  <si>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</si>
  <si>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</si>
  <si>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</si>
  <si>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</si>
  <si>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</si>
  <si>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</si>
  <si>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</si>
  <si>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</si>
  <si>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</si>
  <si>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</si>
  <si>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</si>
  <si>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</si>
  <si>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</si>
  <si>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</si>
  <si>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</si>
  <si>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</si>
  <si>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</si>
  <si>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</si>
  <si>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</si>
  <si>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</si>
  <si>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</si>
  <si>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</si>
  <si>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</si>
  <si>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</si>
  <si>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</si>
  <si>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</si>
  <si>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</si>
  <si>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</si>
  <si>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</si>
  <si>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</si>
  <si>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</si>
  <si>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</si>
  <si>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</si>
  <si>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</si>
  <si>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</si>
  <si>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</si>
  <si>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</si>
  <si>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</si>
  <si>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</si>
  <si>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</si>
  <si>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</si>
  <si>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</si>
  <si>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</si>
  <si>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</si>
  <si>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</si>
  <si>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</si>
  <si>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</si>
  <si>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</si>
  <si>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</si>
  <si>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</si>
  <si>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</si>
  <si>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</si>
  <si>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</si>
  <si>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</si>
  <si>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</si>
  <si>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</si>
  <si>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</si>
  <si>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</si>
  <si>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</si>
  <si>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</si>
  <si>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</si>
  <si>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</si>
  <si>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</si>
  <si>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</si>
  <si>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</si>
  <si>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</si>
  <si>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</si>
  <si>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</si>
  <si>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</si>
  <si>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</si>
  <si>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</si>
  <si>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</si>
  <si>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</si>
  <si>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</si>
  <si>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</si>
  <si>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</si>
  <si>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</si>
  <si>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</si>
  <si>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</si>
  <si>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</si>
  <si>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</si>
  <si>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</si>
  <si>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</si>
  <si>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</si>
  <si>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</si>
  <si>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</si>
  <si>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</si>
  <si>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</si>
  <si>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</si>
  <si>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</si>
  <si>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</si>
  <si>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</si>
  <si>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</si>
  <si>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</si>
  <si>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</si>
  <si>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</si>
  <si>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</si>
  <si>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</si>
  <si>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</si>
  <si>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</si>
  <si>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</si>
  <si>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</si>
  <si>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</si>
  <si>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</si>
  <si>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</si>
  <si>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</si>
  <si>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</si>
  <si>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</si>
  <si>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</si>
  <si>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</si>
  <si>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</si>
  <si>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</si>
  <si>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</si>
  <si>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</si>
  <si>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</si>
  <si>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</si>
  <si>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</si>
  <si>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</si>
  <si>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</si>
  <si>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</si>
  <si>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</si>
  <si>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</si>
  <si>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</si>
  <si>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</si>
  <si>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</si>
  <si>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</si>
  <si>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</si>
  <si>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</si>
  <si>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</si>
  <si>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</si>
  <si>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</si>
  <si>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</si>
  <si>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</si>
  <si>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</si>
  <si>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</si>
  <si>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</si>
  <si>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</si>
  <si>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</si>
  <si>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</si>
  <si>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</si>
  <si>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</si>
  <si>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</si>
  <si>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</si>
  <si>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</si>
  <si>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</si>
  <si>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</si>
  <si>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</si>
  <si>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</si>
  <si>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</si>
  <si>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</si>
  <si>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</si>
  <si>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</si>
  <si>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</si>
  <si>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</si>
  <si>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</si>
  <si>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</si>
  <si>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</si>
  <si>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</si>
  <si>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</si>
  <si>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</si>
  <si>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</si>
  <si>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</si>
  <si>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</si>
  <si>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</si>
  <si>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</si>
  <si>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</si>
  <si>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</si>
  <si>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</si>
  <si>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</si>
  <si>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</si>
  <si>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</si>
  <si>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</si>
  <si>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</si>
  <si>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</si>
  <si>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</si>
  <si>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</si>
  <si>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</si>
  <si>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</si>
  <si>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</si>
  <si>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</si>
  <si>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</si>
  <si>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</si>
  <si>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</si>
  <si>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</si>
  <si>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</si>
  <si>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</si>
  <si>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</si>
  <si>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</si>
  <si>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</si>
  <si>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</si>
  <si>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</si>
  <si>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</si>
  <si>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</si>
  <si>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</si>
  <si>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</si>
  <si>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</si>
  <si>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</si>
  <si>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</si>
  <si>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</si>
  <si>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</si>
  <si>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</si>
  <si>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</si>
  <si>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</si>
  <si>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</si>
  <si>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</si>
  <si>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</si>
  <si>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</si>
  <si>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</si>
  <si>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</si>
  <si>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</si>
  <si>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</si>
  <si>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</si>
  <si>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</si>
  <si>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</si>
  <si>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</si>
  <si>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</si>
  <si>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</si>
  <si>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</si>
  <si>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</si>
  <si>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</si>
  <si>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</si>
  <si>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</si>
  <si>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</si>
  <si>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</si>
  <si>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</si>
  <si>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</si>
  <si>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</si>
  <si>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</si>
  <si>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</si>
  <si>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</si>
  <si>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</si>
  <si>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</si>
  <si>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</si>
  <si>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</si>
  <si>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</si>
  <si>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</si>
  <si>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</si>
  <si>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</si>
  <si>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</si>
  <si>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</si>
  <si>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</si>
  <si>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</si>
  <si>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</si>
  <si>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</si>
  <si>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</si>
  <si>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</si>
  <si>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</si>
  <si>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</si>
  <si>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</si>
  <si>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</si>
  <si>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</si>
  <si>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</si>
  <si>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</si>
  <si>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</si>
  <si>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</si>
  <si>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</si>
  <si>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</si>
  <si>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</si>
  <si>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</si>
  <si>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</si>
  <si>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</si>
  <si>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</si>
  <si>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</si>
  <si>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</si>
  <si>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</si>
  <si>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</si>
  <si>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</si>
  <si>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</si>
  <si>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</si>
  <si>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</si>
  <si>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</si>
  <si>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</si>
  <si>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</si>
  <si>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</si>
  <si>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</si>
  <si>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</si>
  <si>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</si>
  <si>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</si>
  <si>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</si>
  <si>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</si>
  <si>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</si>
  <si>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</si>
  <si>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</si>
  <si>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</si>
  <si>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</si>
  <si>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</si>
  <si>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</si>
  <si>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</si>
  <si>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</si>
  <si>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</si>
  <si>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</si>
  <si>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</si>
  <si>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</si>
  <si>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</si>
  <si>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</si>
  <si>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</si>
  <si>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</si>
  <si>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</si>
  <si>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</si>
  <si>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</si>
  <si>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</si>
  <si>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</si>
  <si>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</si>
  <si>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</si>
  <si>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</si>
  <si>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</si>
  <si>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</si>
  <si>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</si>
  <si>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</si>
  <si>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</si>
  <si>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</si>
  <si>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</si>
  <si>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</si>
  <si>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</si>
  <si>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</si>
  <si>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</si>
  <si>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</si>
  <si>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</si>
  <si>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</si>
  <si>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</si>
  <si>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</si>
  <si>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</si>
  <si>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</si>
  <si>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</si>
  <si>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</si>
  <si>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</si>
  <si>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</si>
  <si>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</si>
  <si>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</si>
  <si>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</si>
  <si>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</si>
  <si>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</si>
  <si>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</si>
  <si>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</si>
  <si>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</si>
  <si>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</si>
  <si>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</si>
  <si>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</si>
  <si>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</si>
  <si>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</si>
  <si>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</si>
  <si>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</si>
  <si>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</si>
  <si>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</si>
  <si>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</si>
  <si>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</si>
  <si>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</si>
  <si>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</si>
  <si>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</si>
  <si>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</si>
  <si>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</si>
  <si>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</si>
  <si>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</si>
  <si>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</si>
  <si>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</si>
  <si>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</si>
  <si>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</si>
  <si>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</si>
  <si>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</si>
  <si>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</si>
  <si>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</si>
  <si>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</si>
  <si>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</si>
  <si>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</si>
  <si>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</si>
  <si>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</si>
  <si>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</si>
  <si>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</si>
  <si>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</si>
  <si>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</si>
  <si>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</si>
  <si>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</si>
  <si>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</si>
  <si>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</si>
  <si>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</si>
  <si>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</si>
  <si>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</si>
  <si>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</si>
  <si>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</si>
  <si>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</si>
  <si>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</si>
  <si>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</si>
  <si>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</si>
  <si>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</si>
  <si>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</si>
  <si>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</si>
  <si>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</si>
  <si>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</si>
  <si>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</si>
  <si>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</si>
  <si>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</si>
  <si>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</si>
  <si>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</si>
  <si>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</si>
  <si>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</si>
  <si>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</si>
  <si>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</si>
  <si>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</si>
  <si>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</si>
  <si>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</si>
  <si>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</si>
  <si>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</si>
  <si>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</si>
  <si>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</si>
  <si>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</si>
  <si>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</si>
  <si>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</si>
  <si>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</si>
  <si>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</si>
  <si>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</si>
  <si>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</si>
  <si>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</si>
  <si>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</si>
  <si>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</si>
  <si>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</si>
  <si>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</si>
  <si>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</si>
  <si>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</si>
  <si>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</si>
  <si>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</si>
  <si>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</si>
  <si>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</si>
  <si>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</si>
  <si>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</si>
  <si>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</si>
  <si>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</si>
  <si>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</si>
  <si>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</si>
  <si>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</si>
  <si>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</si>
  <si>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</si>
  <si>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</si>
  <si>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</si>
  <si>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</si>
  <si>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</si>
  <si>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</si>
  <si>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</si>
  <si>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</si>
  <si>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</si>
  <si>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</si>
  <si>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</si>
  <si>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</si>
  <si>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</si>
  <si>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</si>
  <si>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</si>
  <si>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</si>
  <si>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</si>
  <si>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</si>
  <si>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</si>
  <si>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</si>
  <si>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</si>
  <si>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</si>
  <si>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</si>
  <si>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</si>
  <si>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</si>
  <si>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</si>
  <si>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</si>
  <si>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</si>
  <si>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</si>
  <si>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</si>
  <si>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</si>
  <si>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</si>
  <si>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</si>
  <si>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</si>
  <si>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</si>
  <si>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</si>
  <si>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</si>
  <si>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</si>
  <si>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</si>
  <si>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</si>
  <si>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</si>
  <si>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</si>
  <si>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</si>
  <si>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</si>
  <si>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</si>
  <si>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</si>
  <si>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</si>
  <si>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</si>
  <si>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</si>
  <si>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</si>
  <si>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</si>
  <si>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</si>
  <si>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</si>
  <si>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</si>
  <si>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</si>
  <si>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</si>
  <si>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</si>
  <si>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</si>
  <si>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</si>
  <si>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</si>
  <si>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</si>
  <si>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</si>
  <si>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</si>
  <si>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</si>
  <si>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</si>
  <si>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</si>
  <si>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</si>
  <si>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</si>
  <si>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</si>
  <si>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</si>
  <si>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</si>
  <si>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</si>
  <si>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</si>
  <si>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</si>
  <si>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</si>
  <si>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</si>
  <si>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</si>
  <si>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</si>
  <si>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</si>
  <si>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</si>
  <si>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</si>
  <si>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</si>
  <si>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</si>
  <si>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</si>
  <si>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</si>
  <si>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</si>
  <si>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</si>
  <si>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</si>
  <si>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</si>
  <si>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</si>
  <si>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</si>
  <si>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</si>
  <si>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</si>
  <si>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</si>
  <si>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</si>
  <si>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</si>
  <si>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</si>
  <si>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</si>
  <si>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</si>
  <si>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</si>
  <si>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</si>
  <si>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</si>
  <si>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</si>
  <si>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</si>
  <si>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</si>
  <si>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</si>
  <si>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</si>
  <si>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</si>
  <si>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</si>
  <si>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</si>
  <si>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</si>
  <si>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</si>
  <si>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</si>
  <si>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</si>
  <si>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</si>
  <si>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</si>
  <si>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</si>
  <si>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</si>
  <si>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</si>
  <si>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</si>
  <si>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</si>
  <si>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</si>
  <si>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</si>
  <si>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</si>
  <si>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</si>
  <si>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</si>
  <si>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</si>
  <si>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</si>
  <si>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</si>
  <si>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</si>
  <si>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</si>
  <si>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</si>
  <si>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</si>
  <si>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</si>
  <si>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</si>
  <si>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</si>
  <si>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</si>
  <si>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</si>
  <si>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</si>
  <si>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</si>
  <si>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</si>
  <si>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</si>
  <si>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</si>
  <si>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</si>
  <si>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</si>
  <si>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</si>
  <si>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</si>
  <si>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</si>
  <si>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</si>
  <si>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</si>
  <si>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</si>
  <si>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</si>
  <si>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</si>
  <si>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</si>
  <si>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</si>
  <si>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</si>
  <si>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</si>
  <si>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</si>
  <si>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</si>
  <si>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</si>
  <si>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</si>
  <si>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</si>
  <si>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</si>
  <si>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</si>
  <si>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</si>
  <si>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</si>
  <si>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</si>
  <si>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</si>
  <si>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</si>
  <si>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</si>
  <si>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</si>
  <si>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</si>
  <si>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</si>
  <si>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</si>
  <si>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</si>
  <si>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</si>
  <si>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</si>
  <si>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</si>
  <si>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</si>
  <si>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</si>
  <si>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</si>
  <si>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</si>
  <si>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</si>
  <si>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</si>
  <si>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</si>
  <si>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</si>
  <si>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</si>
  <si>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</si>
  <si>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</si>
  <si>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</si>
  <si>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</si>
  <si>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</si>
  <si>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</si>
  <si>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</si>
  <si>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</si>
  <si>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</si>
  <si>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</si>
  <si>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</si>
  <si>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</si>
  <si>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</si>
  <si>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</si>
  <si>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</si>
  <si>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</si>
  <si>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</si>
  <si>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</si>
  <si>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</si>
  <si>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</si>
  <si>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</si>
  <si>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</si>
  <si>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</si>
  <si>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</si>
  <si>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</si>
  <si>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</si>
  <si>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</si>
  <si>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</si>
  <si>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</si>
  <si>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</si>
  <si>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</si>
  <si>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</si>
  <si>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</si>
  <si>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</si>
  <si>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</si>
  <si>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</si>
  <si>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</si>
  <si>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</si>
  <si>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</si>
  <si>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</si>
  <si>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</si>
  <si>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</si>
  <si>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</si>
  <si>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</si>
  <si>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</si>
  <si>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</si>
  <si>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</si>
  <si>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</si>
  <si>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</si>
  <si>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</si>
  <si>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</si>
  <si>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</si>
  <si>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</si>
  <si>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</si>
  <si>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</si>
  <si>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</si>
  <si>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</si>
  <si>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</si>
  <si>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</si>
  <si>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</si>
  <si>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</si>
  <si>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</si>
  <si>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</si>
  <si>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</si>
  <si>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</si>
  <si>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</si>
  <si>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</si>
  <si>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</si>
  <si>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</si>
  <si>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</si>
  <si>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</si>
  <si>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</si>
  <si>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</si>
  <si>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</si>
  <si>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</si>
  <si>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</si>
  <si>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</si>
  <si>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</si>
  <si>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</si>
  <si>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</si>
  <si>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</si>
  <si>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</si>
  <si>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</si>
  <si>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</si>
  <si>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</si>
  <si>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</si>
  <si>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</si>
  <si>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</si>
  <si>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</si>
  <si>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</si>
  <si>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</si>
  <si>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</si>
  <si>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</si>
  <si>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</si>
  <si>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</si>
  <si>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</si>
  <si>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</si>
  <si>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</si>
  <si>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</si>
  <si>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</si>
  <si>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</si>
  <si>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</si>
  <si>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</si>
  <si>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</si>
  <si>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</si>
  <si>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</si>
  <si>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</si>
  <si>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</si>
  <si>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</si>
  <si>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</si>
  <si>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</si>
  <si>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</si>
  <si>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</si>
  <si>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</si>
  <si>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</si>
  <si>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</si>
  <si>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</si>
  <si>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</si>
  <si>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</si>
  <si>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</si>
  <si>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</si>
  <si>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</si>
  <si>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</si>
  <si>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</si>
  <si>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</si>
  <si>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</si>
  <si>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</si>
  <si>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</si>
  <si>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</si>
  <si>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</si>
  <si>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</si>
  <si>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</si>
  <si>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</si>
  <si>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</si>
  <si>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</si>
  <si>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</si>
  <si>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</si>
  <si>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</si>
  <si>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</si>
  <si>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</si>
  <si>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</si>
  <si>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</si>
  <si>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</si>
  <si>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</si>
  <si>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</si>
  <si>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</si>
  <si>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</si>
  <si>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</si>
  <si>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</si>
  <si>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</si>
  <si>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</si>
  <si>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</si>
  <si>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</si>
  <si>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</si>
  <si>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</si>
  <si>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</si>
  <si>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</si>
  <si>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</si>
  <si>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</si>
  <si>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</si>
  <si>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</si>
  <si>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</si>
  <si>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</si>
  <si>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</si>
  <si>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</si>
  <si>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</si>
  <si>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</si>
  <si>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</si>
  <si>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</si>
  <si>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</si>
  <si>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</si>
  <si>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</si>
  <si>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</si>
  <si>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</si>
  <si>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</si>
  <si>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</si>
  <si>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</si>
  <si>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</si>
  <si>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</si>
  <si>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</si>
  <si>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</si>
  <si>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</si>
  <si>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</si>
  <si>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</si>
  <si>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</si>
  <si>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</si>
  <si>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</si>
  <si>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</si>
  <si>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</si>
  <si>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</si>
  <si>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</si>
  <si>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</si>
  <si>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</si>
  <si>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</si>
  <si>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</si>
  <si>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</si>
  <si>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</si>
  <si>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</si>
  <si>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</si>
  <si>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</si>
  <si>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</si>
  <si>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</si>
  <si>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</si>
  <si>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</si>
  <si>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</si>
  <si>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</si>
  <si>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</si>
  <si>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</si>
  <si>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</si>
  <si>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</si>
  <si>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</si>
  <si>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</si>
  <si>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</si>
  <si>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</si>
  <si>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</si>
  <si>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</si>
  <si>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</si>
  <si>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</si>
  <si>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</si>
  <si>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</si>
  <si>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</si>
  <si>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</si>
  <si>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</si>
  <si>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</si>
  <si>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</si>
  <si>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</si>
  <si>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</si>
  <si>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</si>
  <si>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</si>
  <si>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</si>
  <si>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</si>
  <si>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</si>
  <si>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</si>
  <si>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</si>
  <si>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</si>
  <si>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</si>
  <si>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</si>
  <si>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</si>
  <si>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</si>
  <si>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</si>
  <si>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</si>
  <si>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</si>
  <si>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</si>
  <si>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</si>
  <si>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</si>
  <si>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</si>
  <si>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</si>
  <si>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</si>
  <si>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</si>
  <si>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</si>
  <si>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</si>
  <si>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</si>
  <si>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</si>
  <si>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</si>
  <si>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</si>
  <si>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</si>
  <si>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</si>
  <si>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</si>
  <si>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</si>
  <si>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</si>
  <si>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</si>
  <si>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</si>
  <si>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</si>
  <si>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</si>
  <si>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</si>
  <si>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</si>
  <si>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</si>
  <si>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</si>
  <si>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</si>
  <si>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</si>
  <si>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</si>
  <si>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</si>
  <si>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</si>
  <si>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</si>
  <si>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</si>
  <si>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</si>
  <si>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</si>
  <si>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</si>
  <si>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</si>
  <si>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</si>
  <si>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</si>
  <si>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</si>
  <si>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</si>
  <si>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</si>
  <si>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</si>
  <si>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</si>
  <si>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</si>
  <si>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</si>
  <si>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</si>
  <si>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</si>
  <si>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</si>
  <si>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</si>
  <si>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</si>
  <si>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</si>
  <si>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</si>
  <si>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</si>
  <si>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</si>
  <si>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</si>
  <si>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</si>
  <si>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</si>
  <si>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</si>
  <si>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</si>
  <si>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</si>
  <si>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</si>
  <si>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</si>
  <si>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</si>
  <si>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</si>
  <si>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</si>
  <si>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</si>
  <si>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</si>
  <si>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</si>
  <si>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</si>
  <si>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</si>
  <si>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</si>
  <si>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</si>
  <si>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</si>
  <si>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</si>
  <si>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</si>
  <si>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</si>
  <si>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</si>
  <si>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</si>
  <si>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</si>
  <si>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</si>
  <si>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</si>
  <si>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</si>
  <si>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</si>
  <si>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</si>
  <si>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</si>
  <si>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</si>
  <si>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</si>
  <si>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</si>
  <si>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</si>
  <si>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</si>
  <si>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</si>
  <si>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</si>
  <si>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</si>
  <si>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</si>
  <si>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</si>
  <si>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</si>
  <si>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</si>
  <si>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</si>
  <si>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</si>
  <si>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</si>
  <si>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</si>
  <si>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</si>
  <si>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</si>
  <si>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</si>
  <si>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</si>
  <si>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</si>
  <si>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</si>
  <si>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</si>
  <si>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</si>
  <si>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</si>
  <si>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</si>
  <si>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</si>
  <si>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</si>
  <si>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</si>
  <si>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</si>
  <si>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</si>
  <si>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</si>
  <si>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</si>
  <si>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</si>
  <si>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</si>
  <si>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</si>
  <si>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</si>
  <si>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</si>
  <si>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</si>
  <si>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</si>
  <si>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</si>
  <si>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</si>
  <si>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</si>
  <si>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</si>
  <si>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</si>
  <si>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</si>
  <si>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</si>
  <si>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</si>
  <si>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</si>
  <si>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</si>
  <si>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</si>
  <si>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</si>
  <si>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</si>
  <si>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</si>
  <si>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</si>
  <si>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</si>
  <si>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</si>
  <si>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</si>
  <si>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</si>
  <si>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</si>
  <si>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</si>
  <si>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</si>
  <si>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</si>
  <si>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</si>
  <si>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</si>
  <si>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</si>
  <si>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</si>
  <si>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</si>
  <si>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</si>
  <si>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</si>
  <si>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</si>
  <si>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</si>
  <si>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</si>
  <si>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</si>
  <si>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</si>
  <si>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</si>
  <si>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</si>
  <si>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</si>
  <si>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</si>
  <si>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</si>
  <si>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</si>
  <si>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</si>
  <si>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</si>
  <si>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</si>
  <si>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</si>
  <si>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</si>
  <si>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</si>
  <si>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</si>
  <si>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</si>
  <si>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</si>
  <si>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</si>
  <si>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</si>
  <si>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</si>
  <si>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</si>
  <si>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</si>
  <si>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</si>
  <si>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</si>
  <si>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</si>
  <si>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</si>
  <si>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</si>
  <si>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</si>
  <si>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</si>
  <si>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</si>
  <si>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</si>
  <si>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</si>
  <si>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</si>
  <si>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</si>
  <si>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</si>
  <si>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</si>
  <si>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</si>
  <si>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</si>
  <si>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</si>
  <si>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</si>
  <si>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</si>
  <si>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</si>
  <si>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</si>
  <si>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</si>
  <si>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</si>
  <si>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</si>
  <si>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</si>
  <si>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</si>
  <si>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</si>
  <si>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</si>
  <si>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</si>
  <si>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</si>
  <si>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</si>
  <si>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</si>
  <si>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</si>
  <si>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</si>
  <si>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</si>
  <si>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</si>
  <si>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</si>
  <si>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</si>
  <si>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</si>
  <si>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</si>
  <si>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</si>
  <si>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</si>
  <si>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</si>
  <si>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</si>
  <si>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</si>
  <si>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</si>
  <si>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</si>
  <si>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</si>
  <si>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</si>
  <si>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</si>
  <si>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</si>
  <si>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</si>
  <si>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</si>
  <si>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</si>
  <si>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</si>
  <si>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</si>
  <si>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</si>
  <si>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</si>
  <si>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</si>
  <si>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</si>
  <si>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</si>
  <si>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</si>
  <si>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</si>
  <si>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</si>
  <si>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</si>
  <si>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</si>
  <si>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</si>
  <si>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</si>
  <si>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</si>
  <si>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</si>
  <si>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</si>
  <si>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</si>
  <si>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</si>
  <si>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</si>
  <si>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</si>
  <si>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</si>
  <si>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</si>
  <si>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</si>
  <si>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</si>
  <si>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</si>
  <si>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</si>
  <si>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</si>
  <si>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</si>
  <si>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</si>
  <si>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</si>
  <si>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</si>
  <si>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</si>
  <si>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</si>
  <si>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</si>
  <si>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</si>
  <si>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</si>
  <si>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</si>
  <si>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</si>
  <si>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</si>
  <si>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</si>
  <si>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</si>
  <si>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</si>
  <si>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</si>
  <si>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</si>
  <si>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</si>
  <si>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</si>
  <si>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</si>
  <si>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</si>
  <si>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</si>
  <si>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</si>
  <si>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</si>
  <si>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</si>
  <si>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</si>
  <si>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</si>
  <si>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</si>
  <si>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</si>
  <si>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</si>
  <si>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</si>
  <si>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</si>
  <si>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</si>
  <si>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</si>
  <si>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</si>
  <si>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</si>
  <si>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</si>
  <si>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</si>
  <si>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</si>
  <si>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</si>
  <si>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</si>
  <si>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</si>
  <si>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</si>
  <si>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</si>
  <si>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</si>
  <si>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</si>
  <si>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</si>
  <si>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</si>
  <si>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</si>
  <si>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</si>
  <si>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</si>
  <si>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</si>
  <si>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</si>
  <si>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</si>
  <si>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</si>
  <si>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</si>
  <si>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</si>
  <si>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</si>
  <si>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</si>
  <si>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</si>
  <si>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</si>
  <si>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</si>
  <si>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</si>
  <si>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</si>
  <si>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</si>
  <si>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</si>
  <si>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</si>
  <si>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</si>
  <si>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</si>
  <si>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</si>
  <si>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</si>
  <si>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</si>
  <si>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</si>
  <si>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</si>
  <si>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</si>
  <si>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</si>
  <si>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</si>
  <si>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</si>
  <si>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</si>
  <si>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</si>
  <si>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</si>
  <si>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</si>
  <si>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</si>
  <si>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</si>
  <si>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</si>
  <si>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</si>
  <si>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</si>
  <si>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</si>
  <si>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</si>
  <si>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</si>
  <si>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</si>
  <si>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</si>
  <si>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</si>
  <si>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</si>
  <si>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</si>
  <si>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</si>
  <si>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</si>
  <si>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</si>
  <si>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</si>
  <si>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</si>
  <si>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</si>
  <si>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</si>
  <si>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</si>
  <si>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</si>
  <si>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</si>
  <si>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</si>
  <si>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</si>
  <si>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</si>
  <si>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</si>
  <si>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</si>
  <si>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</si>
  <si>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</si>
  <si>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</si>
  <si>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</si>
  <si>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</si>
  <si>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</si>
  <si>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</si>
  <si>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</si>
  <si>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</si>
  <si>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</si>
  <si>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</si>
  <si>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</si>
  <si>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</si>
  <si>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</si>
  <si>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</si>
  <si>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</si>
  <si>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</si>
  <si>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</si>
  <si>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</si>
  <si>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</si>
  <si>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</si>
  <si>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</si>
  <si>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</si>
  <si>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</si>
  <si>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</si>
  <si>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</si>
  <si>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</si>
  <si>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</si>
  <si>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</si>
  <si>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</si>
  <si>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</si>
  <si>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</si>
  <si>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</si>
  <si>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</si>
  <si>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</si>
  <si>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</si>
  <si>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</si>
  <si>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</si>
  <si>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</si>
  <si>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</si>
  <si>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</si>
  <si>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</si>
  <si>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</si>
  <si>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</si>
  <si>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</si>
  <si>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</si>
  <si>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</si>
  <si>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</si>
  <si>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</si>
  <si>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</si>
  <si>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</si>
  <si>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</si>
  <si>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</si>
  <si>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</si>
  <si>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</si>
  <si>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</si>
  <si>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</si>
  <si>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</si>
  <si>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</si>
  <si>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</si>
  <si>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</si>
  <si>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</si>
  <si>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</si>
  <si>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</si>
  <si>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</si>
  <si>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</si>
  <si>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</si>
  <si>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</si>
  <si>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</si>
  <si>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</si>
  <si>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</si>
  <si>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</si>
  <si>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</si>
  <si>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</si>
  <si>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</si>
  <si>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</si>
  <si>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</si>
  <si>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</si>
  <si>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</si>
  <si>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</si>
  <si>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</si>
  <si>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</si>
  <si>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</si>
  <si>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</si>
  <si>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</si>
  <si>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</si>
  <si>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</si>
  <si>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</si>
  <si>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</si>
  <si>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</si>
  <si>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</si>
  <si>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</si>
  <si>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</si>
  <si>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</si>
  <si>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</si>
  <si>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</si>
  <si>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</si>
  <si>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</si>
  <si>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</si>
  <si>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</si>
  <si>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</si>
  <si>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</si>
  <si>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</si>
  <si>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</si>
  <si>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</si>
  <si>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</si>
  <si>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</si>
  <si>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</si>
  <si>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</si>
  <si>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</si>
  <si>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</si>
  <si>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</si>
  <si>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</si>
  <si>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</si>
  <si>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</si>
  <si>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</si>
  <si>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</si>
  <si>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</si>
  <si>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</si>
  <si>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</si>
  <si>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</si>
  <si>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</si>
  <si>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</si>
  <si>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</si>
  <si>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</si>
  <si>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</si>
  <si>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</si>
  <si>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</si>
  <si>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</si>
  <si>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</si>
  <si>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</si>
  <si>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</si>
  <si>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</si>
  <si>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</si>
  <si>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</si>
  <si>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</si>
  <si>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</si>
  <si>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</si>
  <si>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</si>
  <si>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</si>
  <si>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</si>
  <si>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</si>
  <si>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</si>
  <si>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</si>
  <si>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</si>
  <si>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</si>
  <si>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</si>
  <si>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</si>
  <si>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</si>
  <si>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</si>
  <si>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</si>
  <si>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</si>
  <si>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</si>
  <si>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</si>
  <si>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</si>
  <si>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</si>
  <si>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</si>
  <si>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</si>
  <si>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</si>
  <si>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</si>
  <si>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</si>
  <si>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</si>
  <si>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</si>
  <si>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</si>
  <si>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</si>
  <si>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</si>
  <si>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</si>
  <si>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</si>
  <si>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</si>
  <si>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</si>
  <si>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</si>
  <si>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</si>
  <si>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</si>
  <si>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</si>
  <si>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</si>
  <si>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</si>
  <si>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</si>
  <si>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</si>
  <si>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</si>
  <si>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</si>
  <si>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</si>
  <si>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</si>
  <si>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</si>
  <si>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</si>
  <si>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</si>
  <si>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</si>
  <si>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</si>
  <si>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</si>
  <si>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</si>
  <si>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</si>
  <si>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</si>
  <si>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</si>
  <si>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</si>
  <si>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</si>
  <si>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</si>
  <si>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</si>
  <si>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</si>
  <si>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</si>
  <si>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</si>
  <si>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</si>
  <si>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</si>
  <si>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</si>
  <si>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</si>
  <si>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</si>
  <si>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</si>
  <si>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</si>
  <si>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</si>
  <si>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</si>
  <si>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</si>
  <si>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</si>
  <si>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</si>
  <si>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</si>
  <si>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</si>
  <si>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</si>
  <si>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</si>
  <si>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</si>
  <si>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</si>
  <si>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</si>
  <si>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</si>
  <si>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</si>
  <si>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</si>
  <si>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</si>
  <si>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</si>
  <si>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</si>
  <si>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</si>
  <si>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</si>
  <si>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</si>
  <si>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</si>
  <si>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</si>
  <si>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</si>
  <si>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</si>
  <si>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</si>
  <si>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</si>
  <si>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</si>
  <si>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</si>
  <si>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</si>
  <si>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</si>
  <si>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</si>
  <si>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</si>
  <si>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</si>
  <si>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</si>
  <si>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</si>
  <si>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</si>
  <si>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</si>
  <si>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</si>
  <si>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</si>
  <si>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</si>
  <si>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</si>
  <si>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</si>
  <si>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</si>
  <si>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</si>
  <si>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</si>
  <si>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</si>
  <si>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</si>
  <si>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</si>
  <si>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</si>
  <si>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</si>
  <si>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</si>
  <si>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</si>
  <si>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</si>
  <si>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</si>
  <si>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</si>
  <si>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</si>
  <si>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</si>
  <si>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</si>
  <si>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</si>
  <si>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</si>
  <si>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</si>
  <si>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</si>
  <si>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</si>
  <si>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</si>
  <si>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</si>
  <si>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</si>
  <si>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</si>
  <si>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</si>
  <si>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</si>
  <si>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</si>
  <si>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</si>
  <si>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</si>
  <si>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</si>
  <si>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</si>
  <si>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</si>
  <si>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</si>
  <si>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</si>
  <si>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</si>
  <si>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</si>
  <si>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</si>
  <si>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</si>
  <si>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</si>
  <si>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</si>
  <si>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</si>
  <si>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</si>
  <si>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</si>
  <si>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</si>
  <si>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</si>
  <si>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</si>
  <si>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</si>
  <si>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</si>
  <si>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</si>
  <si>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</si>
  <si>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</si>
  <si>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</si>
  <si>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</si>
  <si>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</si>
  <si>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</si>
  <si>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</si>
  <si>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</si>
  <si>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</si>
  <si>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</si>
  <si>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</si>
  <si>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</si>
  <si>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</si>
  <si>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</si>
  <si>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</si>
  <si>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</si>
  <si>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</si>
  <si>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</si>
  <si>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</si>
  <si>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</si>
  <si>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</si>
  <si>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</si>
  <si>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</si>
  <si>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</si>
  <si>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</si>
  <si>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</si>
  <si>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</si>
  <si>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</si>
  <si>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</si>
  <si>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</si>
  <si>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</si>
  <si>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</si>
  <si>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</si>
  <si>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</si>
  <si>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</si>
  <si>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</si>
  <si>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</si>
  <si>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</si>
  <si>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</si>
  <si>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</si>
  <si>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</si>
  <si>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</si>
  <si>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</si>
  <si>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</si>
  <si>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</si>
  <si>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</si>
  <si>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</si>
  <si>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</si>
  <si>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</si>
  <si>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</si>
  <si>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</si>
  <si>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</si>
  <si>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</si>
  <si>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</si>
  <si>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</si>
  <si>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</si>
  <si>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</si>
  <si>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</si>
  <si>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</si>
  <si>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</si>
  <si>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</si>
  <si>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</si>
  <si>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</si>
  <si>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</si>
  <si>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</si>
  <si>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</si>
  <si>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</si>
  <si>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</si>
  <si>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</si>
  <si>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</si>
  <si>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</si>
  <si>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</si>
  <si>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</si>
  <si>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</si>
  <si>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</si>
  <si>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</si>
  <si>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</si>
  <si>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</si>
  <si>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</si>
  <si>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</si>
  <si>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</si>
  <si>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</si>
  <si>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</si>
  <si>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</si>
  <si>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</si>
  <si>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</si>
  <si>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</si>
  <si>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</si>
  <si>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</si>
  <si>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</si>
  <si>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</si>
  <si>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</si>
  <si>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</si>
  <si>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</si>
  <si>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</si>
  <si>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</si>
  <si>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</si>
  <si>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</si>
  <si>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</si>
  <si>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</si>
  <si>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</si>
  <si>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</si>
  <si>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</si>
  <si>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</si>
  <si>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</si>
  <si>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</si>
  <si>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</si>
  <si>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</si>
  <si>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</si>
  <si>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</si>
  <si>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</si>
  <si>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</si>
  <si>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</si>
  <si>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</si>
  <si>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</si>
  <si>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</si>
  <si>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</si>
  <si>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</si>
  <si>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</si>
  <si>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</si>
  <si>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</si>
  <si>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</si>
  <si>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</si>
  <si>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</si>
  <si>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</si>
  <si>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</si>
  <si>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</si>
  <si>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</si>
  <si>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</si>
  <si>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</si>
  <si>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</si>
  <si>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</si>
  <si>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</si>
  <si>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</si>
  <si>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</si>
  <si>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</si>
  <si>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</si>
  <si>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</si>
  <si>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</si>
  <si>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</si>
  <si>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</si>
  <si>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</si>
  <si>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</si>
  <si>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</si>
  <si>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</si>
  <si>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</si>
  <si>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</si>
  <si>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</si>
  <si>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</si>
  <si>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</si>
  <si>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</si>
  <si>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</si>
  <si>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</si>
  <si>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</si>
  <si>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</si>
  <si>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</si>
  <si>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</si>
  <si>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</si>
  <si>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</si>
  <si>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</si>
  <si>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</si>
  <si>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</si>
  <si>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</si>
  <si>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</si>
  <si>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</si>
  <si>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</si>
  <si>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</si>
  <si>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</si>
  <si>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</si>
  <si>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</si>
  <si>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</si>
  <si>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</si>
  <si>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</si>
  <si>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</si>
  <si>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</si>
  <si>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</si>
  <si>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</si>
  <si>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</si>
  <si>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</si>
  <si>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</si>
  <si>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</si>
  <si>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</si>
  <si>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</si>
  <si>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</si>
  <si>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</si>
  <si>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</si>
  <si>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</si>
  <si>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</si>
  <si>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</si>
  <si>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</si>
  <si>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</si>
  <si>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</si>
  <si>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</si>
  <si>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</si>
  <si>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</si>
  <si>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</si>
  <si>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</si>
  <si>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</si>
  <si>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</si>
  <si>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</si>
  <si>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</si>
  <si>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</si>
  <si>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</si>
  <si>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</si>
  <si>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</si>
  <si>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</si>
  <si>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</si>
  <si>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</si>
  <si>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</si>
  <si>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</si>
  <si>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</si>
  <si>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</si>
  <si>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</si>
  <si>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</si>
  <si>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</si>
  <si>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</si>
  <si>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</si>
  <si>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</si>
  <si>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</si>
  <si>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</si>
  <si>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</si>
  <si>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</si>
  <si>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</si>
  <si>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</si>
  <si>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</si>
  <si>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</si>
  <si>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</si>
  <si>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</si>
  <si>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</si>
  <si>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</si>
  <si>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</si>
  <si>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</si>
  <si>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</si>
  <si>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</si>
  <si>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</si>
  <si>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</si>
  <si>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</si>
  <si>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</si>
  <si>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</si>
  <si>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</si>
  <si>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</si>
  <si>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</si>
  <si>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</si>
  <si>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</si>
  <si>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</si>
  <si>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</si>
  <si>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</si>
  <si>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</si>
  <si>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</si>
  <si>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</si>
  <si>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</si>
  <si>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</si>
  <si>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</si>
  <si>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</si>
  <si>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</si>
  <si>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</si>
  <si>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</si>
  <si>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</si>
  <si>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</si>
  <si>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</si>
  <si>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</si>
  <si>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</si>
  <si>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</si>
  <si>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</si>
  <si>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</si>
  <si>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</si>
  <si>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</si>
  <si>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</si>
  <si>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</si>
  <si>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</si>
  <si>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</si>
  <si>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</si>
  <si>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</si>
  <si>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</si>
  <si>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</si>
  <si>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</si>
  <si>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</si>
  <si>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</si>
  <si>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</si>
  <si>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</si>
  <si>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</si>
  <si>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</si>
  <si>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</si>
  <si>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</si>
  <si>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</si>
  <si>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</si>
  <si>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</si>
  <si>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</si>
  <si>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</si>
  <si>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</si>
  <si>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</si>
  <si>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</si>
  <si>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</si>
  <si>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</si>
  <si>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</si>
  <si>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</si>
  <si>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</si>
  <si>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</si>
  <si>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</si>
  <si>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</si>
  <si>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</si>
  <si>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</si>
  <si>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</si>
  <si>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</si>
  <si>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</si>
  <si>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</si>
  <si>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</si>
  <si>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</si>
  <si>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</si>
  <si>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</si>
  <si>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</si>
  <si>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</si>
  <si>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</si>
  <si>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</si>
  <si>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</si>
  <si>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</si>
  <si>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</si>
  <si>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</si>
  <si>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</si>
  <si>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</si>
  <si>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</si>
  <si>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</si>
  <si>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</si>
  <si>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</si>
  <si>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</si>
  <si>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</si>
  <si>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</si>
  <si>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</si>
  <si>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</si>
  <si>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</si>
  <si>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</si>
  <si>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</si>
  <si>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</si>
  <si>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</si>
  <si>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</si>
  <si>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</si>
  <si>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</si>
  <si>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</si>
  <si>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</si>
  <si>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</si>
  <si>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</si>
  <si>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</si>
  <si>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</si>
  <si>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</si>
  <si>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</si>
  <si>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</si>
  <si>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</si>
  <si>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</si>
  <si>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</si>
  <si>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</si>
  <si>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</si>
  <si>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</si>
  <si>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</si>
  <si>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</si>
  <si>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</si>
  <si>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</si>
  <si>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</si>
  <si>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</si>
  <si>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</si>
  <si>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</si>
  <si>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</si>
  <si>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</si>
  <si>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</si>
  <si>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</si>
  <si>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</si>
  <si>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</si>
  <si>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</si>
  <si>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</si>
  <si>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</si>
  <si>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</si>
  <si>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</si>
  <si>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</si>
  <si>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</si>
  <si>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</si>
  <si>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</si>
  <si>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</si>
  <si>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</si>
  <si>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</si>
  <si>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</si>
  <si>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</si>
  <si>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</si>
  <si>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</si>
  <si>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</si>
  <si>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</si>
  <si>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</si>
  <si>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</si>
  <si>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</si>
  <si>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</si>
  <si>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</si>
  <si>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</si>
  <si>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</si>
  <si>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</si>
  <si>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</si>
  <si>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</si>
  <si>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</si>
  <si>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</si>
  <si>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</si>
  <si>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</si>
  <si>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</si>
  <si>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</si>
  <si>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</si>
  <si>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</si>
  <si>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</si>
  <si>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</si>
  <si>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</si>
  <si>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</si>
  <si>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</si>
  <si>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</si>
  <si>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</si>
  <si>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</si>
  <si>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</si>
  <si>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</si>
  <si>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</si>
  <si>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</si>
  <si>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</si>
  <si>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</si>
  <si>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</si>
  <si>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</si>
  <si>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</si>
  <si>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</si>
  <si>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</si>
  <si>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</si>
  <si>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</si>
  <si>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</si>
  <si>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</si>
  <si>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</si>
  <si>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</si>
  <si>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</si>
  <si>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</si>
  <si>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</si>
  <si>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</si>
  <si>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</si>
  <si>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</si>
  <si>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</si>
  <si>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</si>
  <si>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</si>
  <si>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</si>
  <si>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</si>
  <si>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</si>
  <si>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</si>
  <si>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</si>
  <si>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</si>
  <si>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</si>
  <si>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</si>
  <si>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</si>
  <si>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</si>
  <si>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</si>
  <si>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</si>
  <si>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</si>
  <si>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</si>
  <si>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</si>
  <si>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</si>
  <si>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</si>
  <si>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</si>
  <si>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</si>
  <si>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</si>
  <si>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</si>
  <si>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</si>
  <si>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</si>
  <si>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</si>
  <si>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</si>
  <si>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</si>
  <si>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</si>
  <si>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</si>
  <si>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</si>
  <si>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</si>
  <si>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</si>
  <si>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</si>
  <si>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</si>
  <si>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</si>
  <si>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</si>
  <si>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</si>
  <si>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</si>
  <si>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</si>
  <si>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</si>
  <si>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</si>
  <si>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</si>
  <si>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</si>
  <si>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</si>
  <si>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</si>
  <si>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</si>
  <si>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</si>
  <si>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</si>
  <si>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</si>
  <si>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</si>
  <si>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</si>
  <si>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</si>
  <si>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</si>
  <si>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</si>
  <si>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</si>
  <si>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</si>
  <si>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</si>
  <si>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</si>
  <si>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</si>
  <si>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</si>
  <si>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</si>
  <si>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</si>
  <si>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</si>
  <si>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</si>
  <si>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</si>
  <si>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</si>
  <si>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</si>
  <si>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</si>
  <si>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</si>
  <si>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</si>
  <si>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</si>
  <si>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</si>
  <si>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</si>
  <si>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</si>
  <si>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</si>
  <si>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</si>
  <si>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</si>
  <si>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</si>
  <si>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</si>
  <si>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</si>
  <si>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</si>
  <si>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</si>
  <si>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</si>
  <si>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</si>
  <si>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</si>
  <si>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</si>
  <si>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</si>
  <si>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</si>
  <si>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</si>
  <si>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</si>
  <si>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</si>
  <si>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</si>
  <si>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</si>
  <si>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</si>
  <si>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</si>
  <si>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</si>
  <si>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</si>
  <si>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</si>
  <si>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</si>
  <si>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</si>
  <si>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</si>
  <si>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</si>
  <si>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</si>
  <si>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</si>
  <si>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</si>
  <si>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</si>
  <si>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</si>
  <si>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</si>
  <si>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</si>
  <si>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</si>
  <si>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</si>
  <si>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</si>
  <si>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</si>
  <si>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</si>
  <si>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</si>
  <si>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</si>
  <si>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</si>
  <si>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</si>
  <si>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</si>
  <si>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</si>
  <si>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</si>
  <si>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</si>
  <si>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</si>
  <si>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</si>
  <si>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</si>
  <si>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</si>
  <si>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</si>
  <si>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</si>
  <si>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</si>
  <si>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</si>
  <si>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</si>
  <si>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</si>
  <si>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</si>
  <si>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</si>
  <si>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</si>
  <si>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</si>
  <si>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</si>
  <si>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</si>
  <si>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</si>
  <si>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</si>
  <si>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</si>
  <si>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</si>
  <si>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</si>
  <si>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</si>
  <si>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</si>
  <si>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</si>
  <si>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</si>
  <si>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</si>
  <si>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</si>
  <si>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</si>
  <si>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</si>
  <si>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</si>
  <si>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</si>
  <si>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</si>
  <si>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</si>
  <si>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</si>
  <si>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</si>
  <si>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</si>
  <si>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</si>
  <si>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</si>
  <si>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</si>
  <si>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</si>
  <si>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</si>
  <si>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</si>
  <si>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</si>
  <si>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</si>
  <si>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</si>
  <si>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</si>
  <si>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</si>
  <si>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</si>
  <si>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</si>
  <si>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</si>
  <si>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</si>
  <si>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</si>
  <si>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</si>
  <si>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</si>
  <si>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</si>
  <si>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</si>
  <si>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</si>
  <si>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</si>
  <si>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</si>
  <si>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</si>
  <si>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</si>
  <si>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</si>
  <si>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</si>
  <si>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</si>
  <si>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</si>
  <si>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</si>
  <si>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</si>
  <si>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</si>
  <si>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</si>
  <si>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</si>
  <si>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</si>
  <si>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</si>
  <si>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</si>
  <si>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</si>
  <si>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</si>
  <si>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</si>
  <si>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</si>
  <si>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</si>
  <si>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</si>
  <si>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</si>
  <si>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</si>
  <si>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</si>
  <si>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</si>
  <si>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</si>
  <si>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</si>
  <si>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</si>
  <si>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</si>
  <si>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</si>
  <si>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</si>
  <si>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</si>
  <si>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</si>
  <si>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</si>
  <si>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</si>
  <si>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</si>
  <si>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</si>
  <si>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</si>
  <si>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</si>
  <si>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</si>
  <si>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</si>
  <si>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</si>
  <si>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</si>
  <si>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</si>
  <si>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</si>
  <si>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</si>
  <si>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</si>
  <si>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</si>
  <si>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</si>
  <si>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</si>
  <si>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</si>
  <si>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</si>
  <si>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</si>
  <si>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</si>
  <si>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</si>
  <si>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</si>
  <si>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</si>
  <si>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</si>
  <si>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</si>
  <si>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</si>
  <si>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</si>
  <si>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</si>
  <si>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</si>
  <si>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</si>
  <si>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</si>
  <si>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</si>
  <si>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</si>
  <si>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</si>
  <si>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</si>
  <si>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</si>
  <si>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</si>
  <si>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</si>
  <si>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</si>
  <si>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</si>
  <si>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</si>
  <si>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</si>
  <si>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</si>
  <si>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</si>
  <si>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</si>
  <si>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</si>
  <si>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</si>
  <si>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</si>
  <si>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</si>
  <si>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</si>
  <si>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</si>
  <si>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</si>
  <si>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</si>
  <si>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</si>
  <si>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</si>
  <si>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</si>
  <si>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</si>
  <si>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</si>
  <si>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</si>
  <si>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</si>
  <si>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</si>
  <si>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</si>
  <si>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</si>
  <si>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</si>
  <si>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</si>
  <si>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</si>
  <si>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</si>
  <si>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</si>
  <si>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</si>
  <si>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</si>
  <si>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</si>
  <si>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</si>
  <si>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</si>
  <si>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</si>
  <si>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</si>
  <si>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</si>
  <si>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</si>
  <si>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</si>
  <si>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</si>
  <si>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</si>
  <si>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</si>
  <si>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</si>
  <si>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</si>
  <si>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</si>
  <si>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</si>
  <si>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</si>
  <si>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</si>
  <si>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</si>
  <si>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</si>
  <si>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</si>
  <si>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</si>
  <si>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</si>
  <si>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</si>
  <si>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</si>
  <si>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</si>
  <si>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</si>
  <si>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</si>
  <si>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</si>
  <si>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</si>
  <si>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</si>
  <si>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</si>
  <si>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</si>
  <si>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</si>
  <si>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</si>
  <si>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</si>
  <si>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</si>
  <si>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</si>
  <si>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</si>
  <si>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</si>
  <si>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</si>
  <si>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</si>
  <si>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</si>
  <si>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</si>
  <si>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</si>
  <si>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</si>
  <si>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</si>
  <si>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</si>
  <si>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</si>
  <si>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</si>
  <si>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</si>
  <si>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</si>
  <si>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</si>
  <si>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</si>
  <si>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</si>
  <si>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</si>
  <si>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</si>
  <si>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</si>
  <si>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</si>
  <si>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</si>
  <si>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</si>
  <si>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</si>
  <si>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</si>
  <si>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</si>
  <si>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</si>
  <si>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</si>
  <si>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</si>
  <si>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</si>
  <si>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</si>
  <si>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</si>
  <si>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</si>
  <si>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</si>
  <si>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</si>
  <si>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</si>
  <si>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</si>
  <si>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</si>
  <si>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</si>
  <si>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</si>
  <si>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</si>
  <si>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</si>
  <si>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</si>
  <si>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</si>
  <si>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</si>
  <si>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</si>
  <si>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</si>
  <si>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</si>
  <si>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</si>
  <si>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</si>
  <si>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</si>
  <si>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</si>
  <si>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</si>
  <si>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</si>
  <si>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</si>
  <si>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</si>
  <si>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</si>
  <si>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</si>
  <si>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</si>
  <si>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</si>
  <si>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</si>
  <si>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</si>
  <si>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</si>
  <si>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</si>
  <si>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</si>
  <si>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</si>
  <si>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</si>
  <si>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</si>
  <si>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</si>
  <si>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</si>
  <si>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</si>
  <si>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</si>
  <si>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</si>
  <si>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</si>
  <si>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</si>
  <si>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</si>
  <si>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</si>
  <si>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</si>
  <si>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</si>
  <si>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</si>
  <si>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</si>
  <si>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</si>
  <si>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</si>
  <si>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</si>
  <si>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</si>
  <si>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</si>
  <si>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</si>
  <si>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</si>
  <si>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</si>
  <si>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</si>
  <si>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</si>
  <si>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</si>
  <si>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</si>
  <si>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</si>
  <si>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</si>
  <si>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</si>
  <si>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</si>
  <si>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</si>
  <si>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</si>
  <si>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</si>
  <si>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</si>
  <si>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</si>
  <si>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</si>
  <si>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</si>
  <si>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</si>
  <si>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</si>
  <si>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</si>
  <si>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</si>
  <si>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</si>
  <si>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</si>
  <si>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</si>
  <si>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</si>
  <si>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</si>
  <si>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</si>
  <si>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</si>
  <si>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</si>
  <si>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</si>
  <si>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</si>
  <si>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</si>
  <si>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</si>
  <si>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</si>
  <si>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</si>
  <si>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</si>
  <si>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</si>
  <si>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</si>
  <si>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</si>
  <si>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</si>
  <si>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</si>
  <si>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</si>
  <si>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</si>
  <si>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</si>
  <si>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</si>
  <si>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</si>
  <si>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</si>
  <si>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</si>
  <si>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</si>
  <si>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</si>
  <si>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</si>
  <si>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</si>
  <si>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</si>
  <si>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</si>
  <si>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</si>
  <si>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</si>
  <si>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</si>
  <si>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</si>
  <si>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</si>
  <si>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</si>
  <si>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</si>
  <si>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</si>
  <si>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</si>
  <si>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</si>
  <si>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</si>
  <si>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</si>
  <si>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</si>
  <si>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</si>
  <si>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</si>
  <si>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</si>
  <si>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</si>
  <si>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</si>
  <si>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</si>
  <si>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</si>
  <si>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</si>
  <si>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</si>
  <si>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</si>
  <si>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</si>
  <si>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</si>
  <si>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</si>
  <si>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</si>
  <si>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</si>
  <si>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</si>
  <si>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</si>
  <si>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</si>
  <si>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</si>
  <si>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</si>
  <si>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</si>
  <si>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</si>
  <si>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</si>
  <si>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</si>
  <si>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</si>
  <si>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</si>
  <si>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</si>
  <si>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</si>
  <si>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</si>
  <si>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</si>
  <si>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</si>
  <si>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</si>
  <si>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</si>
  <si>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</si>
  <si>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</si>
  <si>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</si>
  <si>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</si>
  <si>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</si>
  <si>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</si>
  <si>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</si>
  <si>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</si>
  <si>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</si>
  <si>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</si>
  <si>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</si>
  <si>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</si>
  <si>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</si>
  <si>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</si>
  <si>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</si>
  <si>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</si>
  <si>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</si>
  <si>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</si>
  <si>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</si>
  <si>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</si>
  <si>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</si>
  <si>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</si>
  <si>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</si>
  <si>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</si>
  <si>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</si>
  <si>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</si>
  <si>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</si>
  <si>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</si>
  <si>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</si>
  <si>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</si>
  <si>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</si>
  <si>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</si>
  <si>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</si>
  <si>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</si>
  <si>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</si>
  <si>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</si>
  <si>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</si>
  <si>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</si>
  <si>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</si>
  <si>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</si>
  <si>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</si>
  <si>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</si>
  <si>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</si>
  <si>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</si>
  <si>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</si>
  <si>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</si>
  <si>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</si>
  <si>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</si>
  <si>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</si>
  <si>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</si>
  <si>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</si>
  <si>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</si>
  <si>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</si>
  <si>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</si>
  <si>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</si>
  <si>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</si>
  <si>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</si>
  <si>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</si>
  <si>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</si>
  <si>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</si>
  <si>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</si>
  <si>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</si>
  <si>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</si>
  <si>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</si>
  <si>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</si>
  <si>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</si>
  <si>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</si>
  <si>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</si>
  <si>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</si>
  <si>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</si>
  <si>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</si>
  <si>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</si>
  <si>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</si>
  <si>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</si>
  <si>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</si>
  <si>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</si>
  <si>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</si>
  <si>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</si>
  <si>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</si>
  <si>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</si>
  <si>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</si>
  <si>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</si>
  <si>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</si>
  <si>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</si>
  <si>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</si>
  <si>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</si>
  <si>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</si>
  <si>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</si>
  <si>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</si>
  <si>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</si>
  <si>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</si>
  <si>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</si>
  <si>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</si>
  <si>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</si>
  <si>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</si>
  <si>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</si>
  <si>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</si>
  <si>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</si>
  <si>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</si>
  <si>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</si>
  <si>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</si>
  <si>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</si>
  <si>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</si>
  <si>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</si>
  <si>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</si>
  <si>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</si>
  <si>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</si>
  <si>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</si>
  <si>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</si>
  <si>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</si>
  <si>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</si>
  <si>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</si>
  <si>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</si>
  <si>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</si>
  <si>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</si>
  <si>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</si>
  <si>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</si>
  <si>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</si>
  <si>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</si>
  <si>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</si>
  <si>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</si>
  <si>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</si>
  <si>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</si>
  <si>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</si>
  <si>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</si>
  <si>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</si>
  <si>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</si>
  <si>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</si>
  <si>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</si>
  <si>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</si>
  <si>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</si>
  <si>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</si>
  <si>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</si>
  <si>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</si>
  <si>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</si>
  <si>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</si>
  <si>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</si>
  <si>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</si>
  <si>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</si>
  <si>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</si>
  <si>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</si>
  <si>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</si>
  <si>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</si>
  <si>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</si>
  <si>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</si>
  <si>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</si>
  <si>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</si>
  <si>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</si>
  <si>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</si>
  <si>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</si>
  <si>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</si>
  <si>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</si>
  <si>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</si>
  <si>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</si>
  <si>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</si>
  <si>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</si>
  <si>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</si>
  <si>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</si>
  <si>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</si>
  <si>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</si>
  <si>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</si>
  <si>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</si>
  <si>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</si>
  <si>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</si>
  <si>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</si>
  <si>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</si>
  <si>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</si>
  <si>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</si>
  <si>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</si>
  <si>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</si>
  <si>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</si>
  <si>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</si>
  <si>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</si>
  <si>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</si>
  <si>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</si>
  <si>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</si>
  <si>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</si>
  <si>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</si>
  <si>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</si>
  <si>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</si>
  <si>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</si>
  <si>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</si>
  <si>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</si>
  <si>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</si>
  <si>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</si>
  <si>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</si>
  <si>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</si>
  <si>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</si>
  <si>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</si>
  <si>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</si>
  <si>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</si>
  <si>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</si>
  <si>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</si>
  <si>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</si>
  <si>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</si>
  <si>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</si>
  <si>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</si>
  <si>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</si>
  <si>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</si>
  <si>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</si>
  <si>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</si>
  <si>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</si>
  <si>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</si>
  <si>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</si>
  <si>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</si>
  <si>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</si>
  <si>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</si>
  <si>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</si>
  <si>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</si>
  <si>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</si>
  <si>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</si>
  <si>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</si>
  <si>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</si>
  <si>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</si>
  <si>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</si>
  <si>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</si>
  <si>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</si>
  <si>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</si>
  <si>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</si>
  <si>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</si>
  <si>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</si>
  <si>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</si>
  <si>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</si>
  <si>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</si>
  <si>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</si>
  <si>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</si>
  <si>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</si>
  <si>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</si>
  <si>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</si>
  <si>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</si>
  <si>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</si>
  <si>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</si>
  <si>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</si>
  <si>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</si>
  <si>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</si>
  <si>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</si>
  <si>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</si>
  <si>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</si>
  <si>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</si>
  <si>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</si>
  <si>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</si>
  <si>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</si>
  <si>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</si>
  <si>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</si>
  <si>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</si>
  <si>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</si>
  <si>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</si>
  <si>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</si>
  <si>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</si>
  <si>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</si>
  <si>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</si>
  <si>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</si>
  <si>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</si>
  <si>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</si>
  <si>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</si>
  <si>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</si>
  <si>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</si>
  <si>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</si>
  <si>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</si>
  <si>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</si>
  <si>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</si>
  <si>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</si>
  <si>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</si>
  <si>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</si>
  <si>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</si>
  <si>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</si>
  <si>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</si>
  <si>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</si>
  <si>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</si>
  <si>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</si>
  <si>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</si>
  <si>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</si>
  <si>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</si>
  <si>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</si>
  <si>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</si>
  <si>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</si>
  <si>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</si>
  <si>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</si>
  <si>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</si>
  <si>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</si>
  <si>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</si>
  <si>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</si>
  <si>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</si>
  <si>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</si>
  <si>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</si>
  <si>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</si>
  <si>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</si>
  <si>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</si>
  <si>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</si>
  <si>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</si>
  <si>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</si>
  <si>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</si>
  <si>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</si>
  <si>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</si>
  <si>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</si>
  <si>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</si>
  <si>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</si>
  <si>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</si>
  <si>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</si>
  <si>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</si>
  <si>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</si>
  <si>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</si>
  <si>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</si>
  <si>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</si>
  <si>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</si>
  <si>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</si>
  <si>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</si>
  <si>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</si>
  <si>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</si>
  <si>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</si>
  <si>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</si>
  <si>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</si>
  <si>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</si>
  <si>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</si>
  <si>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</si>
  <si>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</si>
  <si>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</si>
  <si>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</si>
  <si>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</si>
  <si>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</si>
  <si>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</si>
  <si>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</si>
  <si>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</si>
  <si>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</si>
  <si>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</si>
  <si>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</si>
  <si>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</si>
  <si>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</si>
  <si>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</si>
  <si>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</si>
  <si>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</si>
  <si>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</si>
  <si>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</si>
  <si>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</si>
  <si>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</si>
  <si>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</si>
  <si>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</si>
  <si>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</si>
  <si>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</si>
  <si>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</si>
  <si>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</si>
  <si>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</si>
  <si>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</si>
  <si>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</si>
  <si>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</si>
  <si>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</si>
  <si>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</si>
  <si>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</si>
  <si>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</si>
  <si>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</si>
  <si>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</si>
  <si>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</si>
  <si>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</si>
  <si>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</si>
  <si>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</si>
  <si>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</si>
  <si>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</si>
  <si>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</si>
  <si>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</si>
  <si>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</si>
  <si>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</si>
  <si>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</si>
  <si>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</si>
  <si>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</si>
  <si>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</si>
  <si>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</si>
  <si>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</si>
  <si>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</si>
  <si>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</si>
  <si>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</si>
  <si>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</si>
  <si>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</si>
  <si>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</si>
  <si>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</si>
  <si>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</si>
  <si>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</si>
  <si>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</si>
  <si>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</si>
  <si>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</si>
  <si>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</si>
  <si>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</si>
  <si>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</si>
  <si>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</si>
  <si>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</si>
  <si>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</si>
  <si>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</si>
  <si>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</si>
  <si>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</si>
  <si>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</si>
  <si>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</si>
  <si>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</si>
  <si>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</si>
  <si>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</si>
  <si>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</si>
  <si>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</si>
  <si>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</si>
  <si>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</si>
  <si>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</si>
  <si>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</si>
  <si>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</si>
  <si>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</si>
  <si>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</si>
  <si>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</si>
  <si>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</si>
  <si>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</si>
  <si>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</si>
  <si>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</si>
  <si>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</si>
  <si>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</si>
  <si>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</si>
  <si>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</si>
  <si>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</si>
  <si>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</si>
  <si>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</si>
  <si>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</si>
  <si>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</si>
  <si>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</si>
  <si>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</si>
  <si>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</si>
  <si>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</si>
  <si>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</si>
  <si>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</si>
  <si>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</si>
  <si>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</si>
  <si>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</si>
  <si>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</si>
  <si>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</si>
  <si>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</si>
  <si>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</si>
  <si>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</si>
  <si>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</si>
  <si>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</si>
  <si>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</si>
  <si>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</si>
  <si>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</si>
  <si>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</si>
  <si>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</si>
  <si>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</si>
  <si>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</si>
  <si>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</si>
  <si>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</si>
  <si>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</si>
  <si>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</si>
  <si>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</si>
  <si>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</si>
  <si>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</si>
  <si>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</si>
  <si>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</si>
  <si>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</si>
  <si>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</si>
  <si>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</si>
  <si>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</si>
  <si>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</si>
  <si>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</si>
  <si>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</si>
  <si>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</si>
  <si>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</si>
  <si>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</si>
  <si>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</si>
  <si>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</si>
  <si>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</si>
  <si>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</si>
  <si>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</si>
  <si>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</si>
  <si>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</si>
  <si>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</si>
  <si>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</si>
  <si>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</si>
  <si>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</si>
  <si>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</si>
  <si>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</si>
  <si>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</si>
  <si>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</si>
  <si>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</si>
  <si>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</si>
  <si>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</si>
  <si>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</si>
  <si>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</si>
  <si>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</si>
  <si>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</si>
  <si>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</si>
  <si>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</si>
  <si>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</si>
  <si>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</si>
  <si>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</si>
  <si>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</si>
  <si>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</si>
  <si>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</si>
  <si>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</si>
  <si>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</si>
  <si>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</si>
  <si>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</si>
  <si>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</si>
  <si>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</si>
  <si>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</si>
  <si>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</si>
  <si>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</si>
  <si>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</si>
  <si>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</si>
  <si>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</si>
  <si>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</si>
  <si>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</si>
  <si>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</si>
  <si>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</si>
  <si>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</si>
  <si>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</si>
  <si>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</si>
  <si>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</si>
  <si>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</si>
  <si>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</si>
  <si>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</si>
  <si>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</si>
  <si>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</si>
  <si>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</si>
  <si>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</si>
  <si>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</si>
  <si>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</si>
  <si>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</si>
  <si>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</si>
  <si>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</si>
  <si>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</si>
  <si>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</si>
  <si>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</si>
  <si>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</si>
  <si>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</si>
  <si>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</si>
  <si>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</si>
  <si>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</si>
  <si>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</si>
  <si>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</si>
  <si>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</si>
  <si>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</si>
  <si>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</si>
  <si>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</si>
  <si>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</si>
  <si>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</si>
  <si>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</si>
  <si>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</si>
  <si>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</si>
  <si>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</si>
  <si>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</si>
  <si>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</si>
  <si>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</si>
  <si>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</si>
  <si>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</si>
  <si>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</si>
  <si>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</si>
  <si>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</si>
  <si>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</si>
  <si>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</si>
  <si>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</si>
  <si>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</si>
  <si>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</si>
  <si>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</si>
  <si>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</si>
  <si>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</si>
  <si>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</si>
  <si>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</si>
  <si>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</si>
  <si>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</si>
  <si>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</si>
  <si>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</si>
  <si>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</si>
  <si>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</si>
  <si>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</si>
  <si>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</si>
  <si>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</si>
  <si>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</si>
  <si>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</si>
  <si>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</si>
  <si>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</si>
  <si>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</si>
  <si>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</si>
  <si>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</si>
  <si>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</si>
  <si>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</si>
  <si>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</si>
  <si>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</si>
  <si>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</si>
  <si>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</si>
  <si>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</si>
  <si>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</si>
  <si>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</si>
  <si>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</si>
  <si>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</si>
  <si>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</si>
  <si>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</si>
  <si>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</si>
  <si>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</si>
  <si>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</si>
  <si>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</si>
  <si>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</si>
  <si>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</si>
  <si>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</si>
  <si>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</si>
  <si>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</si>
  <si>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</si>
  <si>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</si>
  <si>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</si>
  <si>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</si>
  <si>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</si>
  <si>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</si>
  <si>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</si>
  <si>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</si>
  <si>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</si>
  <si>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</si>
  <si>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</si>
  <si>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</si>
  <si>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</si>
  <si>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</si>
  <si>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</si>
  <si>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</si>
  <si>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</si>
  <si>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</si>
  <si>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</si>
  <si>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</si>
  <si>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</si>
  <si>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</si>
  <si>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</si>
  <si>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</si>
  <si>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</si>
  <si>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</si>
  <si>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</si>
  <si>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</si>
  <si>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</si>
  <si>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</si>
  <si>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</si>
  <si>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</si>
  <si>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</si>
  <si>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</si>
  <si>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</si>
  <si>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</si>
  <si>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</si>
  <si>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</si>
  <si>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</si>
  <si>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</si>
  <si>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</si>
  <si>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</si>
  <si>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</si>
  <si>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</si>
  <si>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</si>
  <si>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</si>
  <si>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</si>
  <si>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</si>
  <si>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</si>
  <si>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</si>
  <si>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</si>
  <si>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</si>
  <si>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</si>
  <si>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</si>
  <si>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</si>
  <si>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</si>
  <si>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</si>
  <si>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</si>
  <si>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</si>
  <si>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</si>
  <si>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</si>
  <si>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</si>
  <si>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</si>
  <si>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</si>
  <si>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</si>
  <si>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</si>
  <si>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</si>
  <si>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</si>
  <si>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</si>
  <si>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</si>
  <si>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</si>
  <si>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</si>
  <si>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</si>
  <si>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</si>
  <si>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</si>
  <si>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</si>
  <si>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</si>
  <si>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</si>
  <si>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</si>
  <si>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</si>
  <si>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</si>
  <si>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</si>
  <si>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</si>
  <si>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</si>
  <si>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</si>
  <si>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</si>
  <si>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</si>
  <si>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</si>
  <si>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</si>
  <si>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</si>
  <si>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</si>
  <si>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</si>
  <si>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</si>
  <si>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</si>
  <si>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</si>
  <si>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</si>
  <si>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</si>
  <si>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</si>
  <si>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</si>
  <si>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</si>
  <si>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</si>
  <si>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</si>
  <si>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</si>
  <si>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</si>
  <si>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</si>
  <si>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</si>
  <si>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</si>
  <si>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</si>
  <si>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</si>
  <si>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</si>
  <si>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</si>
  <si>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</si>
  <si>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</si>
  <si>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</si>
  <si>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</si>
  <si>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</si>
  <si>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</si>
  <si>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</si>
  <si>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</si>
  <si>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</si>
  <si>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</si>
  <si>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</si>
  <si>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</si>
  <si>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</si>
  <si>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</si>
  <si>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</si>
  <si>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</si>
  <si>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</si>
  <si>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</si>
  <si>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</si>
  <si>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</si>
  <si>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</si>
  <si>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</si>
  <si>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</si>
  <si>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</si>
  <si>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</si>
  <si>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</si>
  <si>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</si>
  <si>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</si>
  <si>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</si>
  <si>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</si>
  <si>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</si>
  <si>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</si>
  <si>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</si>
  <si>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</si>
  <si>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</si>
  <si>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</si>
  <si>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</si>
  <si>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</si>
  <si>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</si>
  <si>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</si>
  <si>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</si>
  <si>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</si>
  <si>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</si>
  <si>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</si>
  <si>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</si>
  <si>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</si>
  <si>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</si>
  <si>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</si>
  <si>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</si>
  <si>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</si>
  <si>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</si>
  <si>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</si>
  <si>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</si>
  <si>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</si>
  <si>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</si>
  <si>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</si>
  <si>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</si>
  <si>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</si>
  <si>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</si>
  <si>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</si>
  <si>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</si>
  <si>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</si>
  <si>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</si>
  <si>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</si>
  <si>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</si>
  <si>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</si>
  <si>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</si>
  <si>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</si>
  <si>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</si>
  <si>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</si>
  <si>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</si>
  <si>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</si>
  <si>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</si>
  <si>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</si>
  <si>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</si>
  <si>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</si>
  <si>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</si>
  <si>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</si>
  <si>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</si>
  <si>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</si>
  <si>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</si>
  <si>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</si>
  <si>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</si>
  <si>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</si>
  <si>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</si>
  <si>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</si>
  <si>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</si>
  <si>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</si>
  <si>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</si>
  <si>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</si>
  <si>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</si>
  <si>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</si>
  <si>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</si>
  <si>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</si>
  <si>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</si>
  <si>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</si>
  <si>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</si>
  <si>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</si>
  <si>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</si>
  <si>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</si>
  <si>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</si>
  <si>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</si>
  <si>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</si>
  <si>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</si>
  <si>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</si>
  <si>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</si>
  <si>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</si>
  <si>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</si>
  <si>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</si>
  <si>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</si>
  <si>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</si>
  <si>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</si>
  <si>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</si>
  <si>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</si>
  <si>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</si>
  <si>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</si>
  <si>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</si>
  <si>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</si>
  <si>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</si>
  <si>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</si>
  <si>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</si>
  <si>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</si>
  <si>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</si>
  <si>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</si>
  <si>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</si>
  <si>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</si>
  <si>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</si>
  <si>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</si>
  <si>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</si>
  <si>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</si>
  <si>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</si>
  <si>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</si>
  <si>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</si>
  <si>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</si>
  <si>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</si>
  <si>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</si>
  <si>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</si>
  <si>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</si>
  <si>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</si>
  <si>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</si>
  <si>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</si>
  <si>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</si>
  <si>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</si>
  <si>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</si>
  <si>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</si>
  <si>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</si>
  <si>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</si>
  <si>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</si>
  <si>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</si>
  <si>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</si>
  <si>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</si>
  <si>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</si>
  <si>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</si>
  <si>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</si>
  <si>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</si>
  <si>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</si>
  <si>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</si>
  <si>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</si>
  <si>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</si>
  <si>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</si>
  <si>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</si>
  <si>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</si>
  <si>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</si>
  <si>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</si>
  <si>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</si>
  <si>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</si>
  <si>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</si>
  <si>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</si>
  <si>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</si>
  <si>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</si>
  <si>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</si>
  <si>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</si>
  <si>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</si>
  <si>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</si>
  <si>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</si>
  <si>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</si>
  <si>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</si>
  <si>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</si>
  <si>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</si>
  <si>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</si>
  <si>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</si>
  <si>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</si>
  <si>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</si>
  <si>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</si>
  <si>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</si>
  <si>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</si>
  <si>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</si>
  <si>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</si>
  <si>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</si>
  <si>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</si>
  <si>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</si>
  <si>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</si>
  <si>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</si>
  <si>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</si>
  <si>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</si>
  <si>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</si>
  <si>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</si>
  <si>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</si>
  <si>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</si>
  <si>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</si>
  <si>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</si>
  <si>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</si>
  <si>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</si>
  <si>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</si>
  <si>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</si>
  <si>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</si>
  <si>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</si>
  <si>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</si>
  <si>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</si>
  <si>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</si>
  <si>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</si>
  <si>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</si>
  <si>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</si>
  <si>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</si>
  <si>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</si>
  <si>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</si>
  <si>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</si>
  <si>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</si>
  <si>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</si>
  <si>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</si>
  <si>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</si>
  <si>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</si>
  <si>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</si>
  <si>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</si>
  <si>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</si>
  <si>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</si>
  <si>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</si>
  <si>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</si>
  <si>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</si>
  <si>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</si>
  <si>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</si>
  <si>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</si>
  <si>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</si>
  <si>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</si>
  <si>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</si>
  <si>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</si>
  <si>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</si>
  <si>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</si>
  <si>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</si>
  <si>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</si>
  <si>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</si>
  <si>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</si>
  <si>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</si>
  <si>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</si>
  <si>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</si>
  <si>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</si>
  <si>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</si>
  <si>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</si>
  <si>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</si>
  <si>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</si>
  <si>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</si>
  <si>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</si>
  <si>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</si>
  <si>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</si>
  <si>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</si>
  <si>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</si>
  <si>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</si>
  <si>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</si>
  <si>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</si>
  <si>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</si>
  <si>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</si>
  <si>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</si>
  <si>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</si>
  <si>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</si>
  <si>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</si>
  <si>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</si>
  <si>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</si>
  <si>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</si>
  <si>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</si>
  <si>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</si>
  <si>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</si>
  <si>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</si>
  <si>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</si>
  <si>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</si>
  <si>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</si>
  <si>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</si>
  <si>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</si>
  <si>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</si>
  <si>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</si>
  <si>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</si>
  <si>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</si>
  <si>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</si>
  <si>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</si>
  <si>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</si>
  <si>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</si>
  <si>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</si>
  <si>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</si>
  <si>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</si>
  <si>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</si>
  <si>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</si>
  <si>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</si>
  <si>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</si>
  <si>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</si>
  <si>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</si>
  <si>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</si>
  <si>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</si>
  <si>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</si>
  <si>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</si>
  <si>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</si>
  <si>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</si>
  <si>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</si>
  <si>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</si>
  <si>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</si>
  <si>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</si>
  <si>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</si>
  <si>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</si>
  <si>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</si>
  <si>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</si>
  <si>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</si>
  <si>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</si>
  <si>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</si>
  <si>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</si>
  <si>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</si>
  <si>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</si>
  <si>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</si>
  <si>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</si>
  <si>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</si>
  <si>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</si>
  <si>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</si>
  <si>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</si>
  <si>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</si>
  <si>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</si>
  <si>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</si>
  <si>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</si>
  <si>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</si>
  <si>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</si>
  <si>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</si>
  <si>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</si>
  <si>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</si>
  <si>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</si>
  <si>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</si>
  <si>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</si>
  <si>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</si>
  <si>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</si>
  <si>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</si>
  <si>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</si>
  <si>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</si>
  <si>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</si>
  <si>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</si>
  <si>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</si>
  <si>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</si>
  <si>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</si>
  <si>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</si>
  <si>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</si>
  <si>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</si>
  <si>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</si>
  <si>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</si>
  <si>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</si>
  <si>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</si>
  <si>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</si>
  <si>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</si>
  <si>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</si>
  <si>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</si>
  <si>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</si>
  <si>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</si>
  <si>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</si>
  <si>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</si>
  <si>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</si>
  <si>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</si>
  <si>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</si>
  <si>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</si>
  <si>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</si>
  <si>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</si>
  <si>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</si>
  <si>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</si>
  <si>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</si>
  <si>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</si>
  <si>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</si>
  <si>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</si>
  <si>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</si>
  <si>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</si>
  <si>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</si>
  <si>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</si>
  <si>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</si>
  <si>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</si>
  <si>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</si>
  <si>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</si>
  <si>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</si>
  <si>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</si>
  <si>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</si>
  <si>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</si>
  <si>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</si>
  <si>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</si>
  <si>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</si>
  <si>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</si>
  <si>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</si>
  <si>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</si>
  <si>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</si>
  <si>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</si>
  <si>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</si>
  <si>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</si>
  <si>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</si>
  <si>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</si>
  <si>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</si>
  <si>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</si>
  <si>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</si>
  <si>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</si>
  <si>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</si>
  <si>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</si>
  <si>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</si>
  <si>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</si>
  <si>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</si>
  <si>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</si>
  <si>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</si>
  <si>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</si>
  <si>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</si>
  <si>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</si>
  <si>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</si>
  <si>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</si>
  <si>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</si>
  <si>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</si>
  <si>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</si>
  <si>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</si>
  <si>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</si>
  <si>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</si>
  <si>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</si>
  <si>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</si>
  <si>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</si>
  <si>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</si>
  <si>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</si>
  <si>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</si>
  <si>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</si>
  <si>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</si>
  <si>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</si>
  <si>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</si>
  <si>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</si>
  <si>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</si>
  <si>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</si>
  <si>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</si>
  <si>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</si>
  <si>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</si>
  <si>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</si>
  <si>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</si>
  <si>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</si>
  <si>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</si>
  <si>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</si>
  <si>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</si>
  <si>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</si>
  <si>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</si>
  <si>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</si>
  <si>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</si>
  <si>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</si>
  <si>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</si>
  <si>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</si>
  <si>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</si>
  <si>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</si>
  <si>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</si>
  <si>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</si>
  <si>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</si>
  <si>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</si>
  <si>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</si>
  <si>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</si>
  <si>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</si>
  <si>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</si>
  <si>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</si>
  <si>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</si>
  <si>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</si>
  <si>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</si>
  <si>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</si>
  <si>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</si>
  <si>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</si>
  <si>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</si>
  <si>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</si>
  <si>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</si>
  <si>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</si>
  <si>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</si>
  <si>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</si>
  <si>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</si>
  <si>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</si>
  <si>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</si>
  <si>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</si>
  <si>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</si>
  <si>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</si>
  <si>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</si>
  <si>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</si>
  <si>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</si>
  <si>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</si>
  <si>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</si>
  <si>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</si>
  <si>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</si>
  <si>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</si>
  <si>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</si>
  <si>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</si>
  <si>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</si>
  <si>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</si>
  <si>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</si>
  <si>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</si>
  <si>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</si>
  <si>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</si>
  <si>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</si>
  <si>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</si>
  <si>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</si>
  <si>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</si>
  <si>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</si>
  <si>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</si>
  <si>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</si>
  <si>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</si>
  <si>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</si>
  <si>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</si>
  <si>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</si>
  <si>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</si>
  <si>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</si>
  <si>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</si>
  <si>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</si>
  <si>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</si>
  <si>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</si>
  <si>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</si>
  <si>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</si>
  <si>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</si>
  <si>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</si>
  <si>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</si>
  <si>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</si>
  <si>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</si>
  <si>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</si>
  <si>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</si>
  <si>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</si>
  <si>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</si>
  <si>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</si>
  <si>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</si>
  <si>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</si>
  <si>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</si>
  <si>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</si>
  <si>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</si>
  <si>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</si>
  <si>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</si>
  <si>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</si>
  <si>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</si>
  <si>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</si>
  <si>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</si>
  <si>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</si>
  <si>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</si>
  <si>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</si>
  <si>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</si>
  <si>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</si>
  <si>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</si>
  <si>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</si>
  <si>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</si>
  <si>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</si>
  <si>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</si>
  <si>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</si>
  <si>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</si>
  <si>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</si>
  <si>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</si>
  <si>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</si>
  <si>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</si>
  <si>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</si>
  <si>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</si>
  <si>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</si>
  <si>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</si>
  <si>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</si>
  <si>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</si>
  <si>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</si>
  <si>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</si>
  <si>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</si>
  <si>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</si>
  <si>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</si>
  <si>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</si>
  <si>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</si>
  <si>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</si>
  <si>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</si>
  <si>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</si>
  <si>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</si>
  <si>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</si>
  <si>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</si>
  <si>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</si>
  <si>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</si>
  <si>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</si>
  <si>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</si>
  <si>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</si>
  <si>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</si>
  <si>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</si>
  <si>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</si>
  <si>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</si>
  <si>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</si>
  <si>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</si>
  <si>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</si>
  <si>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</si>
  <si>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</si>
  <si>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</si>
  <si>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</si>
  <si>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</si>
  <si>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</si>
  <si>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</si>
  <si>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</si>
  <si>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</si>
  <si>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</si>
  <si>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</si>
  <si>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</si>
  <si>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</si>
  <si>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</si>
  <si>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</si>
  <si>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</si>
  <si>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</si>
  <si>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</si>
  <si>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</si>
  <si>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</si>
  <si>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</si>
  <si>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</si>
  <si>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</si>
  <si>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</si>
  <si>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</si>
  <si>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</si>
  <si>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</si>
  <si>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</si>
  <si>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</si>
  <si>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</si>
  <si>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</si>
  <si>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</si>
  <si>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</si>
  <si>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</si>
  <si>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</si>
  <si>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</si>
  <si>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</si>
  <si>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</si>
  <si>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</si>
  <si>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</si>
  <si>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</si>
  <si>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</si>
  <si>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</si>
  <si>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</si>
  <si>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</si>
  <si>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</si>
  <si>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</si>
  <si>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</si>
  <si>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</si>
  <si>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</si>
  <si>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</si>
  <si>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</si>
  <si>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</si>
  <si>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</si>
  <si>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</si>
  <si>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</si>
  <si>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</si>
  <si>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</si>
  <si>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</si>
  <si>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</si>
  <si>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</si>
  <si>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</si>
  <si>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</si>
  <si>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</si>
  <si>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</si>
  <si>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</si>
  <si>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</si>
  <si>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</si>
  <si>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</si>
  <si>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</si>
  <si>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</si>
  <si>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</si>
  <si>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</si>
  <si>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</si>
  <si>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</si>
  <si>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</si>
  <si>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</si>
  <si>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</si>
  <si>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</si>
  <si>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</si>
  <si>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</si>
  <si>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</si>
  <si>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</si>
  <si>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</si>
  <si>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</si>
  <si>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</si>
  <si>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</si>
  <si>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</si>
  <si>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</si>
  <si>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</si>
  <si>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</si>
  <si>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</si>
  <si>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</si>
  <si>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</si>
  <si>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</si>
  <si>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</si>
  <si>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</si>
  <si>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</si>
  <si>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</si>
  <si>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</si>
  <si>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</si>
  <si>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</si>
  <si>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</si>
  <si>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</si>
  <si>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</si>
  <si>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</si>
  <si>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</si>
  <si>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</si>
  <si>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</si>
  <si>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</si>
  <si>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</si>
  <si>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</si>
  <si>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</si>
  <si>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</si>
  <si>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</si>
  <si>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</si>
  <si>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</si>
  <si>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</si>
  <si>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</si>
  <si>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</si>
  <si>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</si>
  <si>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</si>
  <si>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</si>
  <si>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</si>
  <si>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</si>
  <si>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</si>
  <si>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</si>
  <si>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</si>
  <si>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</si>
  <si>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</si>
  <si>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</si>
  <si>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</si>
  <si>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</si>
  <si>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</si>
  <si>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</si>
  <si>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</si>
  <si>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</si>
  <si>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</si>
  <si>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</si>
  <si>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</si>
  <si>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</si>
  <si>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</si>
  <si>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</si>
  <si>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</si>
  <si>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</si>
  <si>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</si>
  <si>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</si>
  <si>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</si>
  <si>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</si>
  <si>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</si>
  <si>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</si>
  <si>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</si>
  <si>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</si>
  <si>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</si>
  <si>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</si>
  <si>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</si>
  <si>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</si>
  <si>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</si>
  <si>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</si>
  <si>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</si>
  <si>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</si>
  <si>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</si>
  <si>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</si>
  <si>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</si>
  <si>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</si>
  <si>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</si>
  <si>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</si>
  <si>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</si>
  <si>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</si>
  <si>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</si>
  <si>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</si>
  <si>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</si>
  <si>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</si>
  <si>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</si>
  <si>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</si>
  <si>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</si>
  <si>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</si>
  <si>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</si>
  <si>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</si>
  <si>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</si>
  <si>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</si>
  <si>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</si>
  <si>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</si>
  <si>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</si>
  <si>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</si>
  <si>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</si>
  <si>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</si>
  <si>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</si>
  <si>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</si>
  <si>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</si>
  <si>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</si>
  <si>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</si>
  <si>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</si>
  <si>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</si>
  <si>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</si>
  <si>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</si>
  <si>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</si>
  <si>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</si>
  <si>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</si>
  <si>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</si>
  <si>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</si>
  <si>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</si>
  <si>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</si>
  <si>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</si>
  <si>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</si>
  <si>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</si>
  <si>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</si>
  <si>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</si>
  <si>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</si>
  <si>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</si>
  <si>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</si>
  <si>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</si>
  <si>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</si>
  <si>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</si>
  <si>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</si>
  <si>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</si>
  <si>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</si>
  <si>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</si>
  <si>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</si>
  <si>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</si>
  <si>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</si>
  <si>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</si>
  <si>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</si>
  <si>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</si>
  <si>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</si>
  <si>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</si>
  <si>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</si>
  <si>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</si>
  <si>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</si>
  <si>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</si>
  <si>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</si>
  <si>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</si>
  <si>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</si>
  <si>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</si>
  <si>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</si>
  <si>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</si>
  <si>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</si>
  <si>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</si>
  <si>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</si>
  <si>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</si>
  <si>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</si>
  <si>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</si>
  <si>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</si>
  <si>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</si>
  <si>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</si>
  <si>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</si>
  <si>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</si>
  <si>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</si>
  <si>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</si>
  <si>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</si>
  <si>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</si>
  <si>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</si>
  <si>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</si>
  <si>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</si>
  <si>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</si>
  <si>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</si>
  <si>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</si>
  <si>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</si>
  <si>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</si>
  <si>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</si>
  <si>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</si>
  <si>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</si>
  <si>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</si>
  <si>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</si>
  <si>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</si>
  <si>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</si>
  <si>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</si>
  <si>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</si>
  <si>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</si>
  <si>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</si>
  <si>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</si>
  <si>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</si>
  <si>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</si>
  <si>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</si>
  <si>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</si>
  <si>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</si>
  <si>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</si>
  <si>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</si>
  <si>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</si>
  <si>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</si>
  <si>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</si>
  <si>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</si>
  <si>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</si>
  <si>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</si>
  <si>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</si>
  <si>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</si>
  <si>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</si>
  <si>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</si>
  <si>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</si>
  <si>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</si>
  <si>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</si>
  <si>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</si>
  <si>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</si>
  <si>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</si>
  <si>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</si>
  <si>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</si>
  <si>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</si>
  <si>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</si>
  <si>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</si>
  <si>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</si>
  <si>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</si>
  <si>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</si>
  <si>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</si>
  <si>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</si>
  <si>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</si>
  <si>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</si>
  <si>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</si>
  <si>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</si>
  <si>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</si>
  <si>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</si>
  <si>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</si>
  <si>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</si>
  <si>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</si>
  <si>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</si>
  <si>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</si>
  <si>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</si>
  <si>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</si>
  <si>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</si>
  <si>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</si>
  <si>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</si>
  <si>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</si>
  <si>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</si>
  <si>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</si>
  <si>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</si>
  <si>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</si>
  <si>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</si>
  <si>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</si>
  <si>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</si>
  <si>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</si>
  <si>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</si>
  <si>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</si>
  <si>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</si>
  <si>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</si>
  <si>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</si>
  <si>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</si>
  <si>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</si>
  <si>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</si>
  <si>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</si>
  <si>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</si>
  <si>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</si>
  <si>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</si>
  <si>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</si>
  <si>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</si>
  <si>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</si>
  <si>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</si>
  <si>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</si>
  <si>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</si>
  <si>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</si>
  <si>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</si>
  <si>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</si>
  <si>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</si>
  <si>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</si>
  <si>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</si>
  <si>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</si>
  <si>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</si>
  <si>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</si>
  <si>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</si>
  <si>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</si>
  <si>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</si>
  <si>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</si>
  <si>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</si>
  <si>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</si>
  <si>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</si>
  <si>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</si>
  <si>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</si>
  <si>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</si>
  <si>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</si>
  <si>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</si>
  <si>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</si>
  <si>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</si>
  <si>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</si>
  <si>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</si>
  <si>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</si>
  <si>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</si>
  <si>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</si>
  <si>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</si>
  <si>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</si>
  <si>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</si>
  <si>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</si>
  <si>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</si>
  <si>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</si>
  <si>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</si>
  <si>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</si>
  <si>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</si>
  <si>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</si>
  <si>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</si>
  <si>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</si>
  <si>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</si>
  <si>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</si>
  <si>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</si>
  <si>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</si>
  <si>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</si>
  <si>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</si>
  <si>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</si>
  <si>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</si>
  <si>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</si>
  <si>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</si>
  <si>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</si>
  <si>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</si>
  <si>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</si>
  <si>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</si>
  <si>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</si>
  <si>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</si>
  <si>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</si>
  <si>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</si>
  <si>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</si>
  <si>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</si>
  <si>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</si>
  <si>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</si>
  <si>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</si>
  <si>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</si>
  <si>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</si>
  <si>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</si>
  <si>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</si>
  <si>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</si>
  <si>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</si>
  <si>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</si>
  <si>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</si>
  <si>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</si>
  <si>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</si>
  <si>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</si>
  <si>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</si>
  <si>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</si>
  <si>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</si>
  <si>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</si>
  <si>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</si>
  <si>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</si>
  <si>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</si>
  <si>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</si>
  <si>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</si>
  <si>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</si>
  <si>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</si>
  <si>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</si>
  <si>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</si>
  <si>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</si>
  <si>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</si>
  <si>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</si>
  <si>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</si>
  <si>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</si>
  <si>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</si>
  <si>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</si>
  <si>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</si>
  <si>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</si>
  <si>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</si>
  <si>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</si>
  <si>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</si>
  <si>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</si>
  <si>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</si>
  <si>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</si>
  <si>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</si>
  <si>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</si>
  <si>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</si>
  <si>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</si>
  <si>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</si>
  <si>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</si>
  <si>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</si>
  <si>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</si>
  <si>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</si>
  <si>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</si>
  <si>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</si>
  <si>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</si>
  <si>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</si>
  <si>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</si>
  <si>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</si>
  <si>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</si>
  <si>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</si>
  <si>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</si>
  <si>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</si>
  <si>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</si>
  <si>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</si>
  <si>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</si>
  <si>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</si>
  <si>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</si>
  <si>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</si>
  <si>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</si>
  <si>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</si>
  <si>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</si>
  <si>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</si>
  <si>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</si>
  <si>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</si>
  <si>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</si>
  <si>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</si>
  <si>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</si>
  <si>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</si>
  <si>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</si>
  <si>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</si>
  <si>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</si>
  <si>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</si>
  <si>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</si>
  <si>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</si>
  <si>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</si>
  <si>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</si>
  <si>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</si>
  <si>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</si>
  <si>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</si>
  <si>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</si>
  <si>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</si>
  <si>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</si>
  <si>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</si>
  <si>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</si>
  <si>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</si>
  <si>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</si>
  <si>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</si>
  <si>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</si>
  <si>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</si>
  <si>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</si>
  <si>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</si>
  <si>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</si>
  <si>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</si>
  <si>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</si>
  <si>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</si>
  <si>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</si>
  <si>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</si>
  <si>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</si>
  <si>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</si>
  <si>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</si>
  <si>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</si>
  <si>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</si>
  <si>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</si>
  <si>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</si>
  <si>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</si>
  <si>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</si>
  <si>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</si>
  <si>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</si>
  <si>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</si>
  <si>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</si>
  <si>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</si>
  <si>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</si>
  <si>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</si>
  <si>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</si>
  <si>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</si>
  <si>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</si>
  <si>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</si>
  <si>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</si>
  <si>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</si>
  <si>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</si>
  <si>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</si>
  <si>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</si>
  <si>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</si>
  <si>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</si>
  <si>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</si>
  <si>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</si>
  <si>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</si>
  <si>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</si>
  <si>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</si>
  <si>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</si>
  <si>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</si>
  <si>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</si>
  <si>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</si>
  <si>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</si>
  <si>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</si>
  <si>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</si>
  <si>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</si>
  <si>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</si>
  <si>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</si>
  <si>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</si>
  <si>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</si>
  <si>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</si>
  <si>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</si>
  <si>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</si>
  <si>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</si>
  <si>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</si>
  <si>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</si>
  <si>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</si>
  <si>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</si>
  <si>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</si>
  <si>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</si>
  <si>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</si>
  <si>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</si>
  <si>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</si>
  <si>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</si>
  <si>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</si>
  <si>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</si>
  <si>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</si>
  <si>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</si>
  <si>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</si>
  <si>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</si>
  <si>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</si>
  <si>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</si>
  <si>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</si>
  <si>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</si>
  <si>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</si>
  <si>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</si>
  <si>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</si>
  <si>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</si>
  <si>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</si>
  <si>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</si>
  <si>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</si>
  <si>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</si>
  <si>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</si>
  <si>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</si>
  <si>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</si>
  <si>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</si>
  <si>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</si>
  <si>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</si>
  <si>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</si>
  <si>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</si>
  <si>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</si>
  <si>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</si>
  <si>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</si>
  <si>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</si>
  <si>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</si>
  <si>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</si>
  <si>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</si>
  <si>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</si>
  <si>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</si>
  <si>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</si>
  <si>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</si>
  <si>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</si>
  <si>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</si>
  <si>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</si>
  <si>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</si>
  <si>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</si>
  <si>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</si>
  <si>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</si>
  <si>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</si>
  <si>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</si>
  <si>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</si>
  <si>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</si>
  <si>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</si>
  <si>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</si>
  <si>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</si>
  <si>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</si>
  <si>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</si>
  <si>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</si>
  <si>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</si>
  <si>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</si>
  <si>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</si>
  <si>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</si>
  <si>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</si>
  <si>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</si>
  <si>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</si>
  <si>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</si>
  <si>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</si>
  <si>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</si>
  <si>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</si>
  <si>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</si>
  <si>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</si>
  <si>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</si>
  <si>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</si>
  <si>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</si>
  <si>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</si>
  <si>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</si>
  <si>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</si>
  <si>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</si>
  <si>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</si>
  <si>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</si>
  <si>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</si>
  <si>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</si>
  <si>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</si>
  <si>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</si>
  <si>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</si>
  <si>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</si>
  <si>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</si>
  <si>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</si>
  <si>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</si>
  <si>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</si>
  <si>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</si>
  <si>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</si>
  <si>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</si>
  <si>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</si>
  <si>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</si>
  <si>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</si>
  <si>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</si>
  <si>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</si>
  <si>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</si>
  <si>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</si>
  <si>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</si>
  <si>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</si>
  <si>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</si>
  <si>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</si>
  <si>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</si>
  <si>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</si>
  <si>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</si>
  <si>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</si>
  <si>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</si>
  <si>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</si>
  <si>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</si>
  <si>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</si>
  <si>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</si>
  <si>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</si>
  <si>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</si>
  <si>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</si>
  <si>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</si>
  <si>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</si>
  <si>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</si>
  <si>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</si>
  <si>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</si>
  <si>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</si>
  <si>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</si>
  <si>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</si>
  <si>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</si>
  <si>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</si>
  <si>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</si>
  <si>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</si>
  <si>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</si>
  <si>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</si>
  <si>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</si>
  <si>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</si>
  <si>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</si>
  <si>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</si>
  <si>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</si>
  <si>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</si>
  <si>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</si>
  <si>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</si>
  <si>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</si>
  <si>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</si>
  <si>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</si>
  <si>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</si>
  <si>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</si>
  <si>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</si>
  <si>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</si>
  <si>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</si>
  <si>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</si>
  <si>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</si>
  <si>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</si>
  <si>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</si>
  <si>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</si>
  <si>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</si>
  <si>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</si>
  <si>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</si>
  <si>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</si>
  <si>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</si>
  <si>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</si>
  <si>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</si>
  <si>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</si>
  <si>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</si>
  <si>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</si>
  <si>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</si>
  <si>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</si>
  <si>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</si>
  <si>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</si>
  <si>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</si>
  <si>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</si>
  <si>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</si>
  <si>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</si>
  <si>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</si>
  <si>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</si>
  <si>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</si>
  <si>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</si>
  <si>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</si>
  <si>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</si>
  <si>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</si>
  <si>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</si>
  <si>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</si>
  <si>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</si>
  <si>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</si>
  <si>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</si>
  <si>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</si>
  <si>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</si>
  <si>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</si>
  <si>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</si>
  <si>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</si>
  <si>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</si>
  <si>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</si>
  <si>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</si>
  <si>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</si>
  <si>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</si>
  <si>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</si>
  <si>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</si>
  <si>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</si>
  <si>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</si>
  <si>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</si>
  <si>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</si>
  <si>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</si>
  <si>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</si>
  <si>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</si>
  <si>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</si>
  <si>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</si>
  <si>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</si>
  <si>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</si>
  <si>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</si>
  <si>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</si>
  <si>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</si>
  <si>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</si>
  <si>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</si>
  <si>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</si>
  <si>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</si>
  <si>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</si>
  <si>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</si>
  <si>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</si>
  <si>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</si>
  <si>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</si>
  <si>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</si>
  <si>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</si>
  <si>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</si>
  <si>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</si>
  <si>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</si>
  <si>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</si>
  <si>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</si>
  <si>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</si>
  <si>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</si>
  <si>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</si>
  <si>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</si>
  <si>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</si>
  <si>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</si>
  <si>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</si>
  <si>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</si>
  <si>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</si>
  <si>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</si>
  <si>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</si>
  <si>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</si>
  <si>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</si>
  <si>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</si>
  <si>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</si>
  <si>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</si>
  <si>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</si>
  <si>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</si>
  <si>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</si>
  <si>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</si>
  <si>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</si>
  <si>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</si>
  <si>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</si>
  <si>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</si>
  <si>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</si>
  <si>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</si>
  <si>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</si>
  <si>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</si>
  <si>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</si>
  <si>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</si>
  <si>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</si>
  <si>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</si>
  <si>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</si>
  <si>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</si>
  <si>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</si>
  <si>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</si>
  <si>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</si>
  <si>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</si>
  <si>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</si>
  <si>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</si>
  <si>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</si>
  <si>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</si>
  <si>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</si>
  <si>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</si>
  <si>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</si>
  <si>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</si>
  <si>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</si>
  <si>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</si>
  <si>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</si>
  <si>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</si>
  <si>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</si>
  <si>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</si>
  <si>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</si>
  <si>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</si>
  <si>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</si>
  <si>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</si>
  <si>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</si>
  <si>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</si>
  <si>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</si>
  <si>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</si>
  <si>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</si>
  <si>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</si>
  <si>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</si>
  <si>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</si>
  <si>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</si>
  <si>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</si>
  <si>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</si>
  <si>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</si>
  <si>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</si>
  <si>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</si>
  <si>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</si>
  <si>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</si>
  <si>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</si>
  <si>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</si>
  <si>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</si>
  <si>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</si>
  <si>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</si>
  <si>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</si>
  <si>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</si>
  <si>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</si>
  <si>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</si>
  <si>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</si>
  <si>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</si>
  <si>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</si>
  <si>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</si>
  <si>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</si>
  <si>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</si>
  <si>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</si>
  <si>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</si>
  <si>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</si>
  <si>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</si>
  <si>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</si>
  <si>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</si>
  <si>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</si>
  <si>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</si>
  <si>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</si>
  <si>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</si>
  <si>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</si>
  <si>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</si>
  <si>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</si>
  <si>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</si>
  <si>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</si>
  <si>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</si>
  <si>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</si>
  <si>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</si>
  <si>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</si>
  <si>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</si>
  <si>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</si>
  <si>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</si>
  <si>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</si>
  <si>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</si>
  <si>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</si>
  <si>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</si>
  <si>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</si>
  <si>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</si>
  <si>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</si>
  <si>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</si>
  <si>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</si>
  <si>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</si>
  <si>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</si>
  <si>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</si>
  <si>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</si>
  <si>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</si>
  <si>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</si>
  <si>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</si>
  <si>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</si>
  <si>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</si>
  <si>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</si>
  <si>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</si>
  <si>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</si>
  <si>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</si>
  <si>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</si>
  <si>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</si>
  <si>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</si>
  <si>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</si>
  <si>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</si>
  <si>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</si>
  <si>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</si>
  <si>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</si>
  <si>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</si>
  <si>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</si>
  <si>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</si>
  <si>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</si>
  <si>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</si>
  <si>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</si>
  <si>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</si>
  <si>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</si>
  <si>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</si>
  <si>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</si>
  <si>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</si>
  <si>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</si>
  <si>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</si>
  <si>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</si>
  <si>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</si>
  <si>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</si>
  <si>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</si>
  <si>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</si>
  <si>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</si>
  <si>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</si>
  <si>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</si>
  <si>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</si>
  <si>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</si>
  <si>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</si>
  <si>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</si>
  <si>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</si>
  <si>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</si>
  <si>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</si>
  <si>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</si>
  <si>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</si>
  <si>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</si>
  <si>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</si>
  <si>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</si>
  <si>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</si>
  <si>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</si>
  <si>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</si>
  <si>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</si>
  <si>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</si>
  <si>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</si>
  <si>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</si>
  <si>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</si>
  <si>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</si>
  <si>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</si>
  <si>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</si>
  <si>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</si>
  <si>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</si>
  <si>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</si>
  <si>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</si>
  <si>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</si>
  <si>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</si>
  <si>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</si>
  <si>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</si>
  <si>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</si>
  <si>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</si>
  <si>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</si>
  <si>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</si>
  <si>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</si>
  <si>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</si>
  <si>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</si>
  <si>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</si>
  <si>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</si>
  <si>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</si>
  <si>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</si>
  <si>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</si>
  <si>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</si>
  <si>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</si>
  <si>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</si>
  <si>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</si>
  <si>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</si>
  <si>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</si>
  <si>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</si>
  <si>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</si>
  <si>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</si>
  <si>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</si>
  <si>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</si>
  <si>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</si>
  <si>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</si>
  <si>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</si>
  <si>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</si>
  <si>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</si>
  <si>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</si>
  <si>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</si>
  <si>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</si>
  <si>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</si>
  <si>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</si>
  <si>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</si>
  <si>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</si>
  <si>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</si>
  <si>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</si>
  <si>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</si>
  <si>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</si>
  <si>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</si>
  <si>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</si>
  <si>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</si>
  <si>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</si>
  <si>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</si>
  <si>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</si>
  <si>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</si>
  <si>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</si>
  <si>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</si>
  <si>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</si>
  <si>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</si>
  <si>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</si>
  <si>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</si>
  <si>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</si>
  <si>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</si>
  <si>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</si>
  <si>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</si>
  <si>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</si>
  <si>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</si>
  <si>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</si>
  <si>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</si>
  <si>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</si>
  <si>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</si>
  <si>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</si>
  <si>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</si>
  <si>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</si>
  <si>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</si>
  <si>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</si>
  <si>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</si>
  <si>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</si>
  <si>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</si>
  <si>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</si>
  <si>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</si>
  <si>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</si>
  <si>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</si>
  <si>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</si>
  <si>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</si>
  <si>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</si>
  <si>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</si>
  <si>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</si>
  <si>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</si>
  <si>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</si>
  <si>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</si>
  <si>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</si>
  <si>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</si>
  <si>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</si>
  <si>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</si>
  <si>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</si>
  <si>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</si>
  <si>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</si>
  <si>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</si>
  <si>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</si>
  <si>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</si>
  <si>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</si>
  <si>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</si>
  <si>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</si>
  <si>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</si>
  <si>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</si>
  <si>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</si>
  <si>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</si>
  <si>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</si>
  <si>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</si>
  <si>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</si>
  <si>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</si>
  <si>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</si>
  <si>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</si>
  <si>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</si>
  <si>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</si>
  <si>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</si>
  <si>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</si>
  <si>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</si>
  <si>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</si>
  <si>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</si>
  <si>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</si>
  <si>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</si>
  <si>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</si>
  <si>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</si>
  <si>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</si>
  <si>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</si>
  <si>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</si>
  <si>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</si>
  <si>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</si>
  <si>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</si>
  <si>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</si>
  <si>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</si>
  <si>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</si>
  <si>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</si>
  <si>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</si>
  <si>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</si>
  <si>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</si>
  <si>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</si>
  <si>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</si>
  <si>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</si>
  <si>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</si>
  <si>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</si>
  <si>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</si>
  <si>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</si>
  <si>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</si>
  <si>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</si>
  <si>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</si>
  <si>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</si>
  <si>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</si>
  <si>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</si>
  <si>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</si>
  <si>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</si>
  <si>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</si>
  <si>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</si>
  <si>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</si>
  <si>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</si>
  <si>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</si>
  <si>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</si>
  <si>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</si>
  <si>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</si>
  <si>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</si>
  <si>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</si>
  <si>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</si>
  <si>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</si>
  <si>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</si>
  <si>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</si>
  <si>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</si>
  <si>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</si>
  <si>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</si>
  <si>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</si>
  <si>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</si>
  <si>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</si>
  <si>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</si>
  <si>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</si>
  <si>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</si>
  <si>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</si>
  <si>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</si>
  <si>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</si>
  <si>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</si>
  <si>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</si>
  <si>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</si>
  <si>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</si>
  <si>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</si>
  <si>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</si>
  <si>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</si>
  <si>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</si>
  <si>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</si>
  <si>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</si>
  <si>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</si>
  <si>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</si>
  <si>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</si>
  <si>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</si>
  <si>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</si>
  <si>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</si>
  <si>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</si>
  <si>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</si>
  <si>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</si>
  <si>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</si>
  <si>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</si>
  <si>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</si>
  <si>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</si>
  <si>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</si>
  <si>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</si>
  <si>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</si>
  <si>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</si>
  <si>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</si>
  <si>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</si>
  <si>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</si>
  <si>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</si>
  <si>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</si>
  <si>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</si>
  <si>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</si>
  <si>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</si>
  <si>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</si>
  <si>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</si>
  <si>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</si>
  <si>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</si>
  <si>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</si>
  <si>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</si>
  <si>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</si>
  <si>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</si>
  <si>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</si>
  <si>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</si>
  <si>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</si>
  <si>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</si>
  <si>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</si>
  <si>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</si>
  <si>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</si>
  <si>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</si>
  <si>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</si>
  <si>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</si>
  <si>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</si>
  <si>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</si>
  <si>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</si>
  <si>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</si>
  <si>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</si>
  <si>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</si>
  <si>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</si>
  <si>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</si>
  <si>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</si>
  <si>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</si>
  <si>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</si>
  <si>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</si>
  <si>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</si>
  <si>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</si>
  <si>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</si>
  <si>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</si>
  <si>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</si>
  <si>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</si>
  <si>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</si>
  <si>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</si>
  <si>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</si>
  <si>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</si>
  <si>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</si>
  <si>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</si>
  <si>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</si>
  <si>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</si>
  <si>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</si>
  <si>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</si>
  <si>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</si>
  <si>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</si>
  <si>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</si>
  <si>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</si>
  <si>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</si>
  <si>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</si>
  <si>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</si>
  <si>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</si>
  <si>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</si>
  <si>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</si>
  <si>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</si>
  <si>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</si>
  <si>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</si>
  <si>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</si>
  <si>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</si>
  <si>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</si>
  <si>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</si>
  <si>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</si>
  <si>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</si>
  <si>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</si>
  <si>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</si>
  <si>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</si>
  <si>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</si>
  <si>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</si>
  <si>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</si>
  <si>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</si>
  <si>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</si>
  <si>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</si>
  <si>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</si>
  <si>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</si>
  <si>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</si>
  <si>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</si>
  <si>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</si>
  <si>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</si>
  <si>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</si>
  <si>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</si>
  <si>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</si>
  <si>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</si>
  <si>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</si>
  <si>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</si>
  <si>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</si>
  <si>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</si>
  <si>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</si>
  <si>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</si>
  <si>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</si>
  <si>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</si>
  <si>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</si>
  <si>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</si>
  <si>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</si>
  <si>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</si>
  <si>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</si>
  <si>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</si>
  <si>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</si>
  <si>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</si>
  <si>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</si>
  <si>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</si>
  <si>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</si>
  <si>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</si>
  <si>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</si>
  <si>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</si>
  <si>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</si>
  <si>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</si>
  <si>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</si>
  <si>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</si>
  <si>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</si>
  <si>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</si>
  <si>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</si>
  <si>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</si>
  <si>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</si>
  <si>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</si>
  <si>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</si>
  <si>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</si>
  <si>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</si>
  <si>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</si>
  <si>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</si>
  <si>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</si>
  <si>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</si>
  <si>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</si>
  <si>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</si>
  <si>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</si>
  <si>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</si>
  <si>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</si>
  <si>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</si>
  <si>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</si>
  <si>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</si>
  <si>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</si>
  <si>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</si>
  <si>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</si>
  <si>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</si>
  <si>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</si>
  <si>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</si>
  <si>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</si>
  <si>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</si>
  <si>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</si>
  <si>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</si>
  <si>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</si>
  <si>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</si>
  <si>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</si>
  <si>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</si>
  <si>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</si>
  <si>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</si>
  <si>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</si>
  <si>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</si>
  <si>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</si>
  <si>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</si>
  <si>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</si>
  <si>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</si>
  <si>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</si>
  <si>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</si>
  <si>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</si>
  <si>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</si>
  <si>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</si>
  <si>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</si>
  <si>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</si>
  <si>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</si>
  <si>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</si>
  <si>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</si>
  <si>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</si>
  <si>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</si>
  <si>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</si>
  <si>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</si>
  <si>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</si>
  <si>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</si>
  <si>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</si>
  <si>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</si>
  <si>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</si>
  <si>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</si>
  <si>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</si>
  <si>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</si>
  <si>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</si>
  <si>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</si>
  <si>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</si>
  <si>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</si>
  <si>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</si>
  <si>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</si>
  <si>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</si>
  <si>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</si>
  <si>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</si>
  <si>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</si>
  <si>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</si>
  <si>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</si>
  <si>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</si>
  <si>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</si>
  <si>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</si>
  <si>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</si>
  <si>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</si>
  <si>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</si>
  <si>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</si>
  <si>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</si>
  <si>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</si>
  <si>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</si>
  <si>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</si>
  <si>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</si>
  <si>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</si>
  <si>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</si>
  <si>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</si>
  <si>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</si>
  <si>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</si>
  <si>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</si>
  <si>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</si>
  <si>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</si>
  <si>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</si>
  <si>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</si>
  <si>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</si>
  <si>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</si>
  <si>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</si>
  <si>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</si>
  <si>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</si>
  <si>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</si>
  <si>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</si>
  <si>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</si>
  <si>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</si>
  <si>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</si>
  <si>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</si>
  <si>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</si>
  <si>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</si>
  <si>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</si>
  <si>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</si>
  <si>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</si>
  <si>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</si>
  <si>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</si>
  <si>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</si>
  <si>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</si>
  <si>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</si>
  <si>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</si>
  <si>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</si>
  <si>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</si>
  <si>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</si>
  <si>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</si>
  <si>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</si>
  <si>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</si>
  <si>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</si>
  <si>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</si>
  <si>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</si>
  <si>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</si>
  <si>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</si>
  <si>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</si>
  <si>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</si>
  <si>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</si>
  <si>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</si>
  <si>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</si>
  <si>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</si>
  <si>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</si>
  <si>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</si>
  <si>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</si>
  <si>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</si>
  <si>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</si>
  <si>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</si>
  <si>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</si>
  <si>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</si>
  <si>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</si>
  <si>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</si>
  <si>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</si>
  <si>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</si>
  <si>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</si>
  <si>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</si>
  <si>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</si>
  <si>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</si>
  <si>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</si>
  <si>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</si>
  <si>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</si>
  <si>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</si>
  <si>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</si>
  <si>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</si>
  <si>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</si>
  <si>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</si>
  <si>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</si>
  <si>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</si>
  <si>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</si>
  <si>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</si>
  <si>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</si>
  <si>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</si>
  <si>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</si>
  <si>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</si>
  <si>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</si>
  <si>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</si>
  <si>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</si>
  <si>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</si>
  <si>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</si>
  <si>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</si>
  <si>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</si>
  <si>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</si>
  <si>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</si>
  <si>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</si>
  <si>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</si>
  <si>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</si>
  <si>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</si>
  <si>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</si>
  <si>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</si>
  <si>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</si>
  <si>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</si>
  <si>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</si>
  <si>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</si>
  <si>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</si>
  <si>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</si>
  <si>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</si>
  <si>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</si>
  <si>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</si>
  <si>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</si>
  <si>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</si>
  <si>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</si>
  <si>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</si>
  <si>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</si>
  <si>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</si>
  <si>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</si>
  <si>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</si>
  <si>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</si>
  <si>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</si>
  <si>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</si>
  <si>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</si>
  <si>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</si>
  <si>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</si>
  <si>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</si>
  <si>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</si>
  <si>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</si>
  <si>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</si>
  <si>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</si>
  <si>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</si>
  <si>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</si>
  <si>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</si>
  <si>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</si>
  <si>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</si>
  <si>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</si>
  <si>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</si>
  <si>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</si>
  <si>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</si>
  <si>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</si>
  <si>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</si>
  <si>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</si>
  <si>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</si>
  <si>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</si>
  <si>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</si>
  <si>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</si>
  <si>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</si>
  <si>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</si>
  <si>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</si>
  <si>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</si>
  <si>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</si>
  <si>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</si>
  <si>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</si>
  <si>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</si>
  <si>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</si>
  <si>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</si>
  <si>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</si>
  <si>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</si>
  <si>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</si>
  <si>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</si>
  <si>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</si>
  <si>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</si>
  <si>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</si>
  <si>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</si>
  <si>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</si>
  <si>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</si>
  <si>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</si>
  <si>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</si>
  <si>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</si>
  <si>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</si>
  <si>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</si>
  <si>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</si>
  <si>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</si>
  <si>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</si>
  <si>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</si>
  <si>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</si>
  <si>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</si>
  <si>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</si>
  <si>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</si>
  <si>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</si>
  <si>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</si>
  <si>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</si>
  <si>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</si>
  <si>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</si>
  <si>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</si>
  <si>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</si>
  <si>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</si>
  <si>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</si>
  <si>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</si>
  <si>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</si>
  <si>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</si>
  <si>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</si>
  <si>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</si>
  <si>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</si>
  <si>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</si>
  <si>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</si>
  <si>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</si>
  <si>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</si>
  <si>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</si>
  <si>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</si>
  <si>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</si>
  <si>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</si>
  <si>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</si>
  <si>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</si>
  <si>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</si>
  <si>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</si>
  <si>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</si>
  <si>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</si>
  <si>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</si>
  <si>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</si>
  <si>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</si>
  <si>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</si>
  <si>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</si>
  <si>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</si>
  <si>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</si>
  <si>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</si>
  <si>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</si>
  <si>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</si>
  <si>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</si>
  <si>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</si>
  <si>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</si>
  <si>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</si>
  <si>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</si>
  <si>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</si>
  <si>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</si>
  <si>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</si>
  <si>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</si>
  <si>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</si>
  <si>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</si>
  <si>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</si>
  <si>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</si>
  <si>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</si>
  <si>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</si>
  <si>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</si>
  <si>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</si>
  <si>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</si>
  <si>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</si>
  <si>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</si>
  <si>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</si>
  <si>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</si>
  <si>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</si>
  <si>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</si>
  <si>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</si>
  <si>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</si>
  <si>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</si>
  <si>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</si>
  <si>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</si>
  <si>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</si>
  <si>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</si>
  <si>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</si>
  <si>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</si>
  <si>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</si>
  <si>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</si>
  <si>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</si>
  <si>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</si>
  <si>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</si>
  <si>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</si>
  <si>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</si>
  <si>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</si>
  <si>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</si>
  <si>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</si>
  <si>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</si>
  <si>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</si>
  <si>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</si>
  <si>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</si>
  <si>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</si>
  <si>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</si>
  <si>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</si>
  <si>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</si>
  <si>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</si>
  <si>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</si>
  <si>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</si>
  <si>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</si>
  <si>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</si>
  <si>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</si>
  <si>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</si>
  <si>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</si>
  <si>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</si>
  <si>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</si>
  <si>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</si>
  <si>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</si>
  <si>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</si>
  <si>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</si>
  <si>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</si>
  <si>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</si>
  <si>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</si>
  <si>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</si>
  <si>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</si>
  <si>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</si>
  <si>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</si>
  <si>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</si>
  <si>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</si>
  <si>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</si>
  <si>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</si>
  <si>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</si>
  <si>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</si>
  <si>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</si>
  <si>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</si>
  <si>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</si>
  <si>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</si>
  <si>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</si>
  <si>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</si>
  <si>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</si>
  <si>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</si>
  <si>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</si>
  <si>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</si>
  <si>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</si>
  <si>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</si>
  <si>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</si>
  <si>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</si>
  <si>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</si>
  <si>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</si>
  <si>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</si>
  <si>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</si>
  <si>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</si>
  <si>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</si>
  <si>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</si>
  <si>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</si>
  <si>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</si>
  <si>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</si>
  <si>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</si>
  <si>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</si>
  <si>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</si>
  <si>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</si>
  <si>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</si>
  <si>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</si>
  <si>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</si>
  <si>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</si>
  <si>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</si>
  <si>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</si>
  <si>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</si>
  <si>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</si>
  <si>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</si>
  <si>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</si>
  <si>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</si>
  <si>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</si>
  <si>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</si>
  <si>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</si>
  <si>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</si>
  <si>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</si>
  <si>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</si>
  <si>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</si>
  <si>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</si>
  <si>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</si>
  <si>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</si>
  <si>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</si>
  <si>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</si>
  <si>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</si>
  <si>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</si>
  <si>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</si>
  <si>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</si>
  <si>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</si>
  <si>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</si>
  <si>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</si>
  <si>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</si>
  <si>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</si>
  <si>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</si>
  <si>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</si>
  <si>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</si>
  <si>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</si>
  <si>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</si>
  <si>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</si>
  <si>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</si>
  <si>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</si>
  <si>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</si>
  <si>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</si>
  <si>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</si>
  <si>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</si>
  <si>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</si>
  <si>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</si>
  <si>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</si>
  <si>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</si>
  <si>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</si>
  <si>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</si>
  <si>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</si>
  <si>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</si>
  <si>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</si>
  <si>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</si>
  <si>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</si>
  <si>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</si>
  <si>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</si>
  <si>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</si>
  <si>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</si>
  <si>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</si>
  <si>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</si>
  <si>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</si>
  <si>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</si>
  <si>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</si>
  <si>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</si>
  <si>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</si>
  <si>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</si>
  <si>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</si>
  <si>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</si>
  <si>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</si>
  <si>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</si>
  <si>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</si>
  <si>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</si>
  <si>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</si>
  <si>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</si>
  <si>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</si>
  <si>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</si>
  <si>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</si>
  <si>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</si>
  <si>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</si>
  <si>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</si>
  <si>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</si>
  <si>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</si>
  <si>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</si>
  <si>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</si>
  <si>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</si>
  <si>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</si>
  <si>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</si>
  <si>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</si>
  <si>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</si>
  <si>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</si>
  <si>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</si>
  <si>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</si>
  <si>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</si>
  <si>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</si>
  <si>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</si>
  <si>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</si>
  <si>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</si>
  <si>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</si>
  <si>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</si>
  <si>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</si>
  <si>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</si>
  <si>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</si>
  <si>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</si>
  <si>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</si>
  <si>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</si>
  <si>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</si>
  <si>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</si>
  <si>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</si>
  <si>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</si>
  <si>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</si>
  <si>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</si>
  <si>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</si>
  <si>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</si>
  <si>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</si>
  <si>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</si>
  <si>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</si>
  <si>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</si>
  <si>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</si>
  <si>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</si>
  <si>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</si>
  <si>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</si>
  <si>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</si>
  <si>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</si>
  <si>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</si>
  <si>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</si>
  <si>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</si>
  <si>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</si>
  <si>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</si>
  <si>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</si>
  <si>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</si>
  <si>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</si>
  <si>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</si>
  <si>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</si>
  <si>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</si>
  <si>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</si>
  <si>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</si>
  <si>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</si>
  <si>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</si>
  <si>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</si>
  <si>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</si>
  <si>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</si>
  <si>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</si>
  <si>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</si>
  <si>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</si>
  <si>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</si>
  <si>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</si>
  <si>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</si>
  <si>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</si>
  <si>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</si>
  <si>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</si>
  <si>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</si>
  <si>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</si>
  <si>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</si>
  <si>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</si>
  <si>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</si>
  <si>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</si>
  <si>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</si>
  <si>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</si>
  <si>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</si>
  <si>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</si>
  <si>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</si>
  <si>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</si>
  <si>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</si>
  <si>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</si>
  <si>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</si>
  <si>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</si>
  <si>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</si>
  <si>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</si>
  <si>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</si>
  <si>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</si>
  <si>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</si>
  <si>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</si>
  <si>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</si>
  <si>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</si>
  <si>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</si>
  <si>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</si>
  <si>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</si>
  <si>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</si>
  <si>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</si>
  <si>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</si>
  <si>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</si>
  <si>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</si>
  <si>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</si>
  <si>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</si>
  <si>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</si>
  <si>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</si>
  <si>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</si>
  <si>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</si>
  <si>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</si>
  <si>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</si>
  <si>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</si>
  <si>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</si>
  <si>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</si>
  <si>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</si>
  <si>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</si>
  <si>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</si>
  <si>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</si>
  <si>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</si>
  <si>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</si>
  <si>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</si>
  <si>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</si>
  <si>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</si>
  <si>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</si>
  <si>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</si>
  <si>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</si>
  <si>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</si>
  <si>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</si>
  <si>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</si>
  <si>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</si>
  <si>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</si>
  <si>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</si>
  <si>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</si>
  <si>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</si>
  <si>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</si>
  <si>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</si>
  <si>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</si>
  <si>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</si>
  <si>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</si>
  <si>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</si>
  <si>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</si>
  <si>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</si>
  <si>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</si>
  <si>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</si>
  <si>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</si>
  <si>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</si>
  <si>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</si>
  <si>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</si>
  <si>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</si>
  <si>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</si>
  <si>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</si>
  <si>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</si>
  <si>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</si>
  <si>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</si>
  <si>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</si>
  <si>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</si>
  <si>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</si>
  <si>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</si>
  <si>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</si>
  <si>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</si>
  <si>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</si>
  <si>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</si>
  <si>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</si>
  <si>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</si>
  <si>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</si>
  <si>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</si>
  <si>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</si>
  <si>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</si>
  <si>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</si>
  <si>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</si>
  <si>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</si>
  <si>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</si>
  <si>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</si>
  <si>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</si>
  <si>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</si>
  <si>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</si>
  <si>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</si>
  <si>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</si>
  <si>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</si>
  <si>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</si>
  <si>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</si>
  <si>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</si>
  <si>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</si>
  <si>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</si>
  <si>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</si>
  <si>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</si>
  <si>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</si>
  <si>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</si>
  <si>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</si>
  <si>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</si>
  <si>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</si>
  <si>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</si>
  <si>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</si>
  <si>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</si>
  <si>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</si>
  <si>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</si>
  <si>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</si>
  <si>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</si>
  <si>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</si>
  <si>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</si>
  <si>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</si>
  <si>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</si>
  <si>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</si>
  <si>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</si>
  <si>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</si>
  <si>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</si>
  <si>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</si>
  <si>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</si>
  <si>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</si>
  <si>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</si>
  <si>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</si>
  <si>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</si>
  <si>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</si>
  <si>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</si>
  <si>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</si>
  <si>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</si>
  <si>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</si>
  <si>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</si>
  <si>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</si>
  <si>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</si>
  <si>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</si>
  <si>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</si>
  <si>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</si>
  <si>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</si>
  <si>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</si>
  <si>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</si>
  <si>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</si>
  <si>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</si>
  <si>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</si>
  <si>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</si>
  <si>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</si>
  <si>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</si>
  <si>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</si>
  <si>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</si>
  <si>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</si>
  <si>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</si>
  <si>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</si>
  <si>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</si>
  <si>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</si>
  <si>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</si>
  <si>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</si>
  <si>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</si>
  <si>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</si>
  <si>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</si>
  <si>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</si>
  <si>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</si>
  <si>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</si>
  <si>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</si>
  <si>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</si>
  <si>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</si>
  <si>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</si>
  <si>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</si>
  <si>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</si>
  <si>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</si>
  <si>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</si>
  <si>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</si>
  <si>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</si>
  <si>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</si>
  <si>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</si>
  <si>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</si>
  <si>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</si>
  <si>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</si>
  <si>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</si>
  <si>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</si>
  <si>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</si>
  <si>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</si>
  <si>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</si>
  <si>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</si>
  <si>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</si>
  <si>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</si>
  <si>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</si>
  <si>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</si>
  <si>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</si>
  <si>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</si>
  <si>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</si>
  <si>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</si>
  <si>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</si>
  <si>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</si>
  <si>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</si>
  <si>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</si>
  <si>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</si>
  <si>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</si>
  <si>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</si>
  <si>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</si>
  <si>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</si>
  <si>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</si>
  <si>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</si>
  <si>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</si>
  <si>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</si>
  <si>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</si>
  <si>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</si>
  <si>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</si>
  <si>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</si>
  <si>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</si>
  <si>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</si>
  <si>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</si>
  <si>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</si>
  <si>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</si>
  <si>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</si>
  <si>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</si>
  <si>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</si>
  <si>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</si>
  <si>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</si>
  <si>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</si>
  <si>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</si>
  <si>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</si>
  <si>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</si>
  <si>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</si>
  <si>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</si>
  <si>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</si>
  <si>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</si>
  <si>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</si>
  <si>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</si>
  <si>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</si>
  <si>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</si>
  <si>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</si>
  <si>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</si>
  <si>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</si>
  <si>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</si>
  <si>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</si>
  <si>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</si>
  <si>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</si>
  <si>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</si>
  <si>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</si>
  <si>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</si>
  <si>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</si>
  <si>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</si>
  <si>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</si>
  <si>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</si>
  <si>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</si>
  <si>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</si>
  <si>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</si>
  <si>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</si>
  <si>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</si>
  <si>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</si>
  <si>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</si>
  <si>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</si>
  <si>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</si>
  <si>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</si>
  <si>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</si>
  <si>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</si>
  <si>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</si>
  <si>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</si>
  <si>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</si>
  <si>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</si>
  <si>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</si>
  <si>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</si>
  <si>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</si>
  <si>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</si>
  <si>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</si>
  <si>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</si>
  <si>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</si>
  <si>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</si>
  <si>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</si>
  <si>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</si>
  <si>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</si>
  <si>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</si>
  <si>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</si>
  <si>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</si>
  <si>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</si>
  <si>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</si>
  <si>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</si>
  <si>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</si>
  <si>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</si>
  <si>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</si>
  <si>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</si>
  <si>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</si>
  <si>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</si>
  <si>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</si>
  <si>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</si>
  <si>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</si>
  <si>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</si>
  <si>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</si>
  <si>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</si>
  <si>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</si>
  <si>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</si>
  <si>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</si>
  <si>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</si>
  <si>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</si>
  <si>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</si>
  <si>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</si>
  <si>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</si>
  <si>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</si>
  <si>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</si>
  <si>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</si>
  <si>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</si>
  <si>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</si>
  <si>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</si>
  <si>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</si>
  <si>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</si>
  <si>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</si>
  <si>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</si>
  <si>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</si>
  <si>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</si>
  <si>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</si>
  <si>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</si>
  <si>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</si>
  <si>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</si>
  <si>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</si>
  <si>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</si>
  <si>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</si>
  <si>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</si>
  <si>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</si>
  <si>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</si>
  <si>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</si>
  <si>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</si>
  <si>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</si>
  <si>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</si>
  <si>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</si>
  <si>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</si>
  <si>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</si>
  <si>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</si>
  <si>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</si>
  <si>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</si>
  <si>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</si>
  <si>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</si>
  <si>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</si>
  <si>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</si>
  <si>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</si>
  <si>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</si>
  <si>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</si>
  <si>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</si>
  <si>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</si>
  <si>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</si>
  <si>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</si>
  <si>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</si>
  <si>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</si>
  <si>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</si>
  <si>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</si>
  <si>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</si>
  <si>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</si>
  <si>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</si>
  <si>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</si>
  <si>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</si>
  <si>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</si>
  <si>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</si>
  <si>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</si>
  <si>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</si>
  <si>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</si>
  <si>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</si>
  <si>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</si>
  <si>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</si>
  <si>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</si>
  <si>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</si>
  <si>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</si>
  <si>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</si>
  <si>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</si>
  <si>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</si>
  <si>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</si>
  <si>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</si>
  <si>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</si>
  <si>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</si>
  <si>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</si>
  <si>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</si>
  <si>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</si>
  <si>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</si>
  <si>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</si>
  <si>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</si>
  <si>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</si>
  <si>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</si>
  <si>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</si>
  <si>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</si>
  <si>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</si>
  <si>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</si>
  <si>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</si>
  <si>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</si>
  <si>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</si>
  <si>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</si>
  <si>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</si>
  <si>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</si>
  <si>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</si>
  <si>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</si>
  <si>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</si>
  <si>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</si>
  <si>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</si>
  <si>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</si>
  <si>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</si>
  <si>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</si>
  <si>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</si>
  <si>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</si>
  <si>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</si>
  <si>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</si>
  <si>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</si>
  <si>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</si>
  <si>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</si>
  <si>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</si>
  <si>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</si>
  <si>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</si>
  <si>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</si>
  <si>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</si>
  <si>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</si>
  <si>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</si>
  <si>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</si>
  <si>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</si>
  <si>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</si>
  <si>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</si>
  <si>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</si>
  <si>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</si>
  <si>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</si>
  <si>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</si>
  <si>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</si>
  <si>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</si>
  <si>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</si>
  <si>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</si>
  <si>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</si>
  <si>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</si>
  <si>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</si>
  <si>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</si>
  <si>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</si>
  <si>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</si>
  <si>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</si>
  <si>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</si>
  <si>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</si>
  <si>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</si>
  <si>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</si>
  <si>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</si>
  <si>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</si>
  <si>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</si>
  <si>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</si>
  <si>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</si>
  <si>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</si>
  <si>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</si>
  <si>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</si>
  <si>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</si>
  <si>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</si>
  <si>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</si>
  <si>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</si>
  <si>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</si>
  <si>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</si>
  <si>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</si>
  <si>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</si>
  <si>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</si>
  <si>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</si>
  <si>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</si>
  <si>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</si>
  <si>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</si>
  <si>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</si>
  <si>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</si>
  <si>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</si>
  <si>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</si>
  <si>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</si>
  <si>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</si>
  <si>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</si>
  <si>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</si>
  <si>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</si>
  <si>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</si>
  <si>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</si>
  <si>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</si>
  <si>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</si>
  <si>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</si>
  <si>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</si>
  <si>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</si>
  <si>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</si>
  <si>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</si>
  <si>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</si>
  <si>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</si>
  <si>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</si>
  <si>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</si>
  <si>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</si>
  <si>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</si>
  <si>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</si>
  <si>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</si>
  <si>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</si>
  <si>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</si>
  <si>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</si>
  <si>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</si>
  <si>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</si>
  <si>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</si>
  <si>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</si>
  <si>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</si>
  <si>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</si>
  <si>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</si>
  <si>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</si>
  <si>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</si>
  <si>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</si>
  <si>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</si>
  <si>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</si>
  <si>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</si>
  <si>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</si>
  <si>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</si>
  <si>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</si>
  <si>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</si>
  <si>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</si>
  <si>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</si>
  <si>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</si>
  <si>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</si>
  <si>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</si>
  <si>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</si>
  <si>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</si>
  <si>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</si>
  <si>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</si>
  <si>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</si>
  <si>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</si>
  <si>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</si>
  <si>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</si>
  <si>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</si>
  <si>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</si>
  <si>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</si>
  <si>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</si>
  <si>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</si>
  <si>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</si>
  <si>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</si>
  <si>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</si>
  <si>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</si>
  <si>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</si>
  <si>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</si>
  <si>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</si>
  <si>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</si>
  <si>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</si>
  <si>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</si>
  <si>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</si>
  <si>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</si>
  <si>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</si>
  <si>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</si>
  <si>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</si>
  <si>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</si>
  <si>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</si>
  <si>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</si>
  <si>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</si>
  <si>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</si>
  <si>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</si>
  <si>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</si>
  <si>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</si>
  <si>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</si>
  <si>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</si>
  <si>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</si>
  <si>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</si>
  <si>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</si>
  <si>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</si>
  <si>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</si>
  <si>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</si>
  <si>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</si>
  <si>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</si>
  <si>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</si>
  <si>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</si>
  <si>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</si>
  <si>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</si>
  <si>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</si>
  <si>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</si>
  <si>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</si>
  <si>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</si>
  <si>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</si>
  <si>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</si>
  <si>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</si>
  <si>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</si>
  <si>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</si>
  <si>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</si>
  <si>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</si>
  <si>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</si>
  <si>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</si>
  <si>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</si>
  <si>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</si>
  <si>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</si>
  <si>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</si>
  <si>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</si>
  <si>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</si>
  <si>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</si>
  <si>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</si>
  <si>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</si>
  <si>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</si>
  <si>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</si>
  <si>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</si>
  <si>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</si>
  <si>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</si>
  <si>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</si>
  <si>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</si>
  <si>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</si>
  <si>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</si>
  <si>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</si>
  <si>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</si>
  <si>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</si>
  <si>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</si>
  <si>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</si>
  <si>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</si>
  <si>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</si>
  <si>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</si>
  <si>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</si>
  <si>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</si>
  <si>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</si>
  <si>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</si>
  <si>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</si>
  <si>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</si>
  <si>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</si>
  <si>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</si>
  <si>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</si>
  <si>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</si>
  <si>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</si>
  <si>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</si>
  <si>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</si>
  <si>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</si>
  <si>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</si>
  <si>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</si>
  <si>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</si>
  <si>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</si>
  <si>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</si>
  <si>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</si>
  <si>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</si>
  <si>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</si>
  <si>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</si>
  <si>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</si>
  <si>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</si>
  <si>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</si>
  <si>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</si>
  <si>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</si>
  <si>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</si>
  <si>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</si>
  <si>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</si>
  <si>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</si>
  <si>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</si>
  <si>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</si>
  <si>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</si>
  <si>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</si>
  <si>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</si>
  <si>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</si>
  <si>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</si>
  <si>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</si>
  <si>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</si>
  <si>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</si>
  <si>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</si>
  <si>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</si>
  <si>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</si>
  <si>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</si>
  <si>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</si>
  <si>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</si>
  <si>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</si>
  <si>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</si>
  <si>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</si>
  <si>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</si>
  <si>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</si>
  <si>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</si>
  <si>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</si>
  <si>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</si>
  <si>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</si>
  <si>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</si>
  <si>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</si>
  <si>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</si>
  <si>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</si>
  <si>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</si>
  <si>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</si>
  <si>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</si>
  <si>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</si>
  <si>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</si>
  <si>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</si>
  <si>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</si>
  <si>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</si>
  <si>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</si>
  <si>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</si>
  <si>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</si>
  <si>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</si>
  <si>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</si>
  <si>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</si>
  <si>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</si>
  <si>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</si>
  <si>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</si>
  <si>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</si>
  <si>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</si>
  <si>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</si>
  <si>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</si>
  <si>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</si>
  <si>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</si>
  <si>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</si>
  <si>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</si>
  <si>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</si>
  <si>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</si>
  <si>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</si>
  <si>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</si>
  <si>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</si>
  <si>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</si>
  <si>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</si>
  <si>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</si>
  <si>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</si>
  <si>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</si>
  <si>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</si>
  <si>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</si>
  <si>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</si>
  <si>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</si>
  <si>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</si>
  <si>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</si>
  <si>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</si>
  <si>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</si>
  <si>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</si>
  <si>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</si>
  <si>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</si>
  <si>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</si>
  <si>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</si>
  <si>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</si>
  <si>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</si>
  <si>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</si>
  <si>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</si>
  <si>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</si>
  <si>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</si>
  <si>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</si>
  <si>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</si>
  <si>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</si>
  <si>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</si>
  <si>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</si>
  <si>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</si>
  <si>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</si>
  <si>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</si>
  <si>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</si>
  <si>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</si>
  <si>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</si>
  <si>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</si>
  <si>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</si>
  <si>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</si>
  <si>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</si>
  <si>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</si>
  <si>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</si>
  <si>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</si>
  <si>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</si>
  <si>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</si>
  <si>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</si>
  <si>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</si>
  <si>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</si>
  <si>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</si>
  <si>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</si>
  <si>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</si>
  <si>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</si>
  <si>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</si>
  <si>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</si>
  <si>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</si>
  <si>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</si>
  <si>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</si>
  <si>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</si>
  <si>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</si>
  <si>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</si>
  <si>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</si>
  <si>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</si>
  <si>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</si>
  <si>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</si>
  <si>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</si>
  <si>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</si>
  <si>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</si>
  <si>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</si>
  <si>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</si>
  <si>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</si>
  <si>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</si>
  <si>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</si>
  <si>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</si>
  <si>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</si>
  <si>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</si>
  <si>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</si>
  <si>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</si>
  <si>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</si>
  <si>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</si>
  <si>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</si>
  <si>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</si>
  <si>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</si>
  <si>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</si>
  <si>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</si>
  <si>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</si>
  <si>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</si>
  <si>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</si>
  <si>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</si>
  <si>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</si>
  <si>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</si>
  <si>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</si>
  <si>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</si>
  <si>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</si>
  <si>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</si>
  <si>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</si>
  <si>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</si>
  <si>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</si>
  <si>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</si>
  <si>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</si>
  <si>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</si>
  <si>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</si>
  <si>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</si>
  <si>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</si>
  <si>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</si>
  <si>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</si>
  <si>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</si>
  <si>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</si>
  <si>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</si>
  <si>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</si>
  <si>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</si>
  <si>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</si>
  <si>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</si>
  <si>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</si>
  <si>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</si>
  <si>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</si>
  <si>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</si>
  <si>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</si>
  <si>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</si>
  <si>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</si>
  <si>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</si>
  <si>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</si>
  <si>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</si>
  <si>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</si>
  <si>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</si>
  <si>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</si>
  <si>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</si>
  <si>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</si>
  <si>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</si>
  <si>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</si>
  <si>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</si>
  <si>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</si>
  <si>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</si>
  <si>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</si>
  <si>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</si>
  <si>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</si>
  <si>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</si>
  <si>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</si>
  <si>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</si>
  <si>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</si>
  <si>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</si>
  <si>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</si>
  <si>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</si>
  <si>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</si>
  <si>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</si>
  <si>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</si>
  <si>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</si>
  <si>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</si>
  <si>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</si>
  <si>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</si>
  <si>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</si>
  <si>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</si>
  <si>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</si>
  <si>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</si>
  <si>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</si>
  <si>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</si>
  <si>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</si>
  <si>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</si>
  <si>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</si>
  <si>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</si>
  <si>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</si>
  <si>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</si>
  <si>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</si>
  <si>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</si>
  <si>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</si>
  <si>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</si>
  <si>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</si>
  <si>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</si>
  <si>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</si>
  <si>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</si>
  <si>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</si>
  <si>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</si>
  <si>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</si>
  <si>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</si>
  <si>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</si>
  <si>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</si>
  <si>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</si>
  <si>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</si>
  <si>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</si>
  <si>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</si>
  <si>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</si>
  <si>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</si>
  <si>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</si>
  <si>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</si>
  <si>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</si>
  <si>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</si>
  <si>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</si>
  <si>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</si>
  <si>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</si>
  <si>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</si>
  <si>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</si>
  <si>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</si>
  <si>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</si>
  <si>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</si>
  <si>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</si>
  <si>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</si>
  <si>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</si>
  <si>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</si>
  <si>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</si>
  <si>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</si>
  <si>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</si>
  <si>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</si>
  <si>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</si>
  <si>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</si>
  <si>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</si>
  <si>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</si>
  <si>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</si>
  <si>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</si>
  <si>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</si>
  <si>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</si>
  <si>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</si>
  <si>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</si>
  <si>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</si>
  <si>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</si>
  <si>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</si>
  <si>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</si>
  <si>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</si>
  <si>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</si>
  <si>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</si>
  <si>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</si>
  <si>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</si>
  <si>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</si>
  <si>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</si>
  <si>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</si>
  <si>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</si>
  <si>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</si>
  <si>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</si>
  <si>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</si>
  <si>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</si>
  <si>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</si>
  <si>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</si>
  <si>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</si>
  <si>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</si>
  <si>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</si>
  <si>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</si>
  <si>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</si>
  <si>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</si>
  <si>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</si>
  <si>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</si>
  <si>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</si>
  <si>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</si>
  <si>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</si>
  <si>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</si>
  <si>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</si>
  <si>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</si>
  <si>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</si>
  <si>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</si>
  <si>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</si>
  <si>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</si>
  <si>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</si>
  <si>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</si>
  <si>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</si>
  <si>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</si>
  <si>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</si>
  <si>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</si>
  <si>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</si>
  <si>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</si>
  <si>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</si>
  <si>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</si>
  <si>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</si>
  <si>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</si>
  <si>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</si>
  <si>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</si>
  <si>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</si>
  <si>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</si>
  <si>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</si>
  <si>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</si>
  <si>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</si>
  <si>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</si>
  <si>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</si>
  <si>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</si>
  <si>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</si>
  <si>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</si>
  <si>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</si>
  <si>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</si>
  <si>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</si>
  <si>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</si>
  <si>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</si>
  <si>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</si>
  <si>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</si>
  <si>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</si>
  <si>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</si>
  <si>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</si>
  <si>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</si>
  <si>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</si>
  <si>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</si>
  <si>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</si>
  <si>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</si>
  <si>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</si>
  <si>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</si>
  <si>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</si>
  <si>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</si>
  <si>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</si>
  <si>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</si>
  <si>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</si>
  <si>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</si>
  <si>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</si>
  <si>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</si>
  <si>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</si>
  <si>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</si>
  <si>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</si>
  <si>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</si>
  <si>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</si>
  <si>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</si>
  <si>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</si>
  <si>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</si>
  <si>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</si>
  <si>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</si>
  <si>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</si>
  <si>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</si>
  <si>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</si>
  <si>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</si>
  <si>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</si>
  <si>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</si>
  <si>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</si>
  <si>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</si>
  <si>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</si>
  <si>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</si>
  <si>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</si>
  <si>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</si>
  <si>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</si>
  <si>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</si>
  <si>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</si>
  <si>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</si>
  <si>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</si>
  <si>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</si>
  <si>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</si>
  <si>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</si>
  <si>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</si>
  <si>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</si>
  <si>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</si>
  <si>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</si>
  <si>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</si>
  <si>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</si>
  <si>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</si>
  <si>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</si>
  <si>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</si>
  <si>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</si>
  <si>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</si>
  <si>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</si>
  <si>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</si>
  <si>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</si>
  <si>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</si>
  <si>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</si>
  <si>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</si>
  <si>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</si>
  <si>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</si>
  <si>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</si>
  <si>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</si>
  <si>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</si>
  <si>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</si>
  <si>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</si>
  <si>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</si>
  <si>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</si>
  <si>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</si>
  <si>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</si>
  <si>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</si>
  <si>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</si>
  <si>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</si>
  <si>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</si>
  <si>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</si>
  <si>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</si>
  <si>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</si>
  <si>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</si>
  <si>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</si>
  <si>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</si>
  <si>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</si>
  <si>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</si>
  <si>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</si>
  <si>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</si>
  <si>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</si>
  <si>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</si>
  <si>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</si>
  <si>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</si>
  <si>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</si>
  <si>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</si>
  <si>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</si>
  <si>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</si>
  <si>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</si>
  <si>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</si>
  <si>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</si>
  <si>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</si>
  <si>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</si>
  <si>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</si>
  <si>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</si>
  <si>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</si>
  <si>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</si>
  <si>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</si>
  <si>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</si>
  <si>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</si>
  <si>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</si>
  <si>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</si>
  <si>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</si>
  <si>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</si>
  <si>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</si>
  <si>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</si>
  <si>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</si>
  <si>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</si>
  <si>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</si>
  <si>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</si>
  <si>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</si>
  <si>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</si>
  <si>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</si>
  <si>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</si>
  <si>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</si>
  <si>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</si>
  <si>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</si>
  <si>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</si>
  <si>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</si>
  <si>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</si>
  <si>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</si>
  <si>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</si>
  <si>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</si>
  <si>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</si>
  <si>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</si>
  <si>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</si>
  <si>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</si>
  <si>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</si>
  <si>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</si>
  <si>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</si>
  <si>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</si>
  <si>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</si>
  <si>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</si>
  <si>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</si>
  <si>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</si>
  <si>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</si>
  <si>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</si>
  <si>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</si>
  <si>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</si>
  <si>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</si>
  <si>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</si>
  <si>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</si>
  <si>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</si>
  <si>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</si>
  <si>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</si>
  <si>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</si>
  <si>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</si>
  <si>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</si>
  <si>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</si>
  <si>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</si>
  <si>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</si>
  <si>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</si>
  <si>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</si>
  <si>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</si>
  <si>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</si>
  <si>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</si>
  <si>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</si>
  <si>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</si>
  <si>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</si>
  <si>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</si>
  <si>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</si>
  <si>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</si>
  <si>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</si>
  <si>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</si>
  <si>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</si>
  <si>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</si>
  <si>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</si>
  <si>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</si>
  <si>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</si>
  <si>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</si>
  <si>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</si>
  <si>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</si>
  <si>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</si>
  <si>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</si>
  <si>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</si>
  <si>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</si>
  <si>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</si>
  <si>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</si>
  <si>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</si>
  <si>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</si>
  <si>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</si>
  <si>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</si>
  <si>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</si>
  <si>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</si>
  <si>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</si>
  <si>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</si>
  <si>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</si>
  <si>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</si>
  <si>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</si>
  <si>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</si>
  <si>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</si>
  <si>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</si>
  <si>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</si>
  <si>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</si>
  <si>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</si>
  <si>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</si>
  <si>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</si>
  <si>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</si>
  <si>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</si>
  <si>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</si>
  <si>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</si>
  <si>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</si>
  <si>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</si>
  <si>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</si>
  <si>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</si>
  <si>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</si>
  <si>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</si>
  <si>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</si>
  <si>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</si>
  <si>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</si>
  <si>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</si>
  <si>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</si>
  <si>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</si>
  <si>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</si>
  <si>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</si>
  <si>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</si>
  <si>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</si>
  <si>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</si>
  <si>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</si>
  <si>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</si>
  <si>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</si>
  <si>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</si>
  <si>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</si>
  <si>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</si>
  <si>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</si>
  <si>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</si>
  <si>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</si>
  <si>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</si>
  <si>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</si>
  <si>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</si>
  <si>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</si>
  <si>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</si>
  <si>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</si>
  <si>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</si>
  <si>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</si>
  <si>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</si>
  <si>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</si>
  <si>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</si>
  <si>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</si>
  <si>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</si>
  <si>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</si>
  <si>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</si>
  <si>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</si>
  <si>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</si>
  <si>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</si>
  <si>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</si>
  <si>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</si>
  <si>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</si>
  <si>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</si>
  <si>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</si>
  <si>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</si>
  <si>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</si>
  <si>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</si>
  <si>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</si>
  <si>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</si>
  <si>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</si>
  <si>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</si>
  <si>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</si>
  <si>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</si>
  <si>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</si>
  <si>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</si>
  <si>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</si>
  <si>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</si>
  <si>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</si>
  <si>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</si>
  <si>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</si>
  <si>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</si>
  <si>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</si>
  <si>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</si>
  <si>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</si>
  <si>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</si>
  <si>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</si>
  <si>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</si>
  <si>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</si>
  <si>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</si>
  <si>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</si>
  <si>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</si>
  <si>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</si>
  <si>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</si>
  <si>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</si>
  <si>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</si>
  <si>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</si>
  <si>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</si>
  <si>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</si>
  <si>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</si>
  <si>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</si>
  <si>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</si>
  <si>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</si>
  <si>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</si>
  <si>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</si>
  <si>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</si>
  <si>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</si>
  <si>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</si>
  <si>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</si>
  <si>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</si>
  <si>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</si>
  <si>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</si>
  <si>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</si>
  <si>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</si>
  <si>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</si>
  <si>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</si>
  <si>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</si>
  <si>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</si>
  <si>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</si>
  <si>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</si>
  <si>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</si>
  <si>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</si>
  <si>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</si>
  <si>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</si>
  <si>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</si>
  <si>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</si>
  <si>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</si>
  <si>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</si>
  <si>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</si>
  <si>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</si>
  <si>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</si>
  <si>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</si>
  <si>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</si>
  <si>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</si>
  <si>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</si>
  <si>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</si>
  <si>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</si>
  <si>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</si>
  <si>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</si>
  <si>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</si>
  <si>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</si>
  <si>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</si>
  <si>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</si>
  <si>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</si>
  <si>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</si>
  <si>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</si>
  <si>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</si>
  <si>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</si>
  <si>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</si>
  <si>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</si>
  <si>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</si>
  <si>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</si>
  <si>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</si>
  <si>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</si>
  <si>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</si>
  <si>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</si>
  <si>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</si>
  <si>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</si>
  <si>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</si>
  <si>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</si>
  <si>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</si>
  <si>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</si>
  <si>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</si>
  <si>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</si>
  <si>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</si>
  <si>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</si>
  <si>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</si>
  <si>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</si>
  <si>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</si>
  <si>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</si>
  <si>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</si>
  <si>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</si>
  <si>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</si>
  <si>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</si>
  <si>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</si>
  <si>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</si>
  <si>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</si>
  <si>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</si>
  <si>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</si>
  <si>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</si>
  <si>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</si>
  <si>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</si>
  <si>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</si>
  <si>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</si>
  <si>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</si>
  <si>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</si>
  <si>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</si>
  <si>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</si>
  <si>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</si>
  <si>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</si>
  <si>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</si>
  <si>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</si>
  <si>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</si>
  <si>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</si>
  <si>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</si>
  <si>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</si>
  <si>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</si>
  <si>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</si>
  <si>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</si>
  <si>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</si>
  <si>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</si>
  <si>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</si>
  <si>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</si>
  <si>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</si>
  <si>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</si>
  <si>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</si>
  <si>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</si>
  <si>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</si>
  <si>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</si>
  <si>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</si>
  <si>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</si>
  <si>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</si>
  <si>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</si>
  <si>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</si>
  <si>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</si>
  <si>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</si>
  <si>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</si>
  <si>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</si>
  <si>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</si>
  <si>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</si>
  <si>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</si>
  <si>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</si>
  <si>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</si>
  <si>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</si>
  <si>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</si>
  <si>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</si>
  <si>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</si>
  <si>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</si>
  <si>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</si>
  <si>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</si>
  <si>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</si>
  <si>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</si>
  <si>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</si>
  <si>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</si>
  <si>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</si>
  <si>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</si>
  <si>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</si>
  <si>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</si>
  <si>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</si>
  <si>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</si>
  <si>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</si>
  <si>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</si>
  <si>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</si>
  <si>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</si>
  <si>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</si>
  <si>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</si>
  <si>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</si>
  <si>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</si>
  <si>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</si>
  <si>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</si>
  <si>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</si>
  <si>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</si>
  <si>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</si>
  <si>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</si>
  <si>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</si>
  <si>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</si>
  <si>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</si>
  <si>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</si>
  <si>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</si>
  <si>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</si>
  <si>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</si>
  <si>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</si>
  <si>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</si>
  <si>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</si>
  <si>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</si>
  <si>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</si>
  <si>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</si>
  <si>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</si>
  <si>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</si>
  <si>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</si>
  <si>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</si>
  <si>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</si>
  <si>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</si>
  <si>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</si>
  <si>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</si>
  <si>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</si>
  <si>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</si>
  <si>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</si>
  <si>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</si>
  <si>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</si>
  <si>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</si>
  <si>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</si>
  <si>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</si>
  <si>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</si>
  <si>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</si>
  <si>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</si>
  <si>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</si>
  <si>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</si>
  <si>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</si>
  <si>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</si>
  <si>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</si>
  <si>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</si>
  <si>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</si>
  <si>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</si>
  <si>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</si>
  <si>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</si>
  <si>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</si>
  <si>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</si>
  <si>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</si>
  <si>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</si>
  <si>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</si>
  <si>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</si>
  <si>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</si>
  <si>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</si>
  <si>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</si>
  <si>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</si>
  <si>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</si>
  <si>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</si>
  <si>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</si>
  <si>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</si>
  <si>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</si>
  <si>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</si>
  <si>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</si>
  <si>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</si>
  <si>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</si>
  <si>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</si>
  <si>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</si>
  <si>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</si>
  <si>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</si>
  <si>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</si>
  <si>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</si>
  <si>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</si>
  <si>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</si>
  <si>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</si>
  <si>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</si>
  <si>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</si>
  <si>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</si>
  <si>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</si>
  <si>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</si>
  <si>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</si>
  <si>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</si>
  <si>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</si>
  <si>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</si>
  <si>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</si>
  <si>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</si>
  <si>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</si>
  <si>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</si>
  <si>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</si>
  <si>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</si>
  <si>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</si>
  <si>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</si>
  <si>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</si>
  <si>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</si>
  <si>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</si>
  <si>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</si>
  <si>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</si>
  <si>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</si>
  <si>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</si>
  <si>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</si>
  <si>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</si>
  <si>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</si>
  <si>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</si>
  <si>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</si>
  <si>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</si>
  <si>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</si>
  <si>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</si>
  <si>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</si>
  <si>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</si>
  <si>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</si>
  <si>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</si>
  <si>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</si>
  <si>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</si>
  <si>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</si>
  <si>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</si>
  <si>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</si>
  <si>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</si>
  <si>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</si>
  <si>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</si>
  <si>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</si>
  <si>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</si>
  <si>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</si>
  <si>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</si>
  <si>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</si>
  <si>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</si>
  <si>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</si>
  <si>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</si>
  <si>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</si>
  <si>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</si>
  <si>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</si>
  <si>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</si>
  <si>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</si>
  <si>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</si>
  <si>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</si>
  <si>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</si>
  <si>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</si>
  <si>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</si>
  <si>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</si>
  <si>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</si>
  <si>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</si>
  <si>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</si>
  <si>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</si>
  <si>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</si>
  <si>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</si>
  <si>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</si>
  <si>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</si>
  <si>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</si>
  <si>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</si>
  <si>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</si>
  <si>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</si>
  <si>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</si>
  <si>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</si>
  <si>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</si>
  <si>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</si>
  <si>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</si>
  <si>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</si>
  <si>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</si>
  <si>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</si>
  <si>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</si>
  <si>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</si>
  <si>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</si>
  <si>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</si>
  <si>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</si>
  <si>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</si>
  <si>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</si>
  <si>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</si>
  <si>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</si>
  <si>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</si>
  <si>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</si>
  <si>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</si>
  <si>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</si>
  <si>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</si>
  <si>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</si>
  <si>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</si>
  <si>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</si>
  <si>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</si>
  <si>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</si>
  <si>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</si>
  <si>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</si>
  <si>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</si>
  <si>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</si>
  <si>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</si>
  <si>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</si>
  <si>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</si>
  <si>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</si>
  <si>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</si>
  <si>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</si>
  <si>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</si>
  <si>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</si>
  <si>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</si>
  <si>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</si>
  <si>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</si>
  <si>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</si>
  <si>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</si>
  <si>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</si>
  <si>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</si>
  <si>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</si>
  <si>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</si>
  <si>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</si>
  <si>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</si>
  <si>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</si>
  <si>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</si>
  <si>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</si>
  <si>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</si>
  <si>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</si>
  <si>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</si>
  <si>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</si>
  <si>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</si>
  <si>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</si>
  <si>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</si>
  <si>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</si>
  <si>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</si>
  <si>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</si>
  <si>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</si>
  <si>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</si>
  <si>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</si>
  <si>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</si>
  <si>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</si>
  <si>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</si>
  <si>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</si>
  <si>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</si>
  <si>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</si>
  <si>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</si>
  <si>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</si>
  <si>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</si>
  <si>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</si>
  <si>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</si>
  <si>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</si>
  <si>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</si>
  <si>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</si>
  <si>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</si>
  <si>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</si>
  <si>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</si>
  <si>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</si>
  <si>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</si>
  <si>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</si>
  <si>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</si>
  <si>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</si>
  <si>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</si>
  <si>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</si>
  <si>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</si>
  <si>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</si>
  <si>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</si>
  <si>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</si>
  <si>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</si>
  <si>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</si>
  <si>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</si>
  <si>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</si>
  <si>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</si>
  <si>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</si>
  <si>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</si>
  <si>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</si>
  <si>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</si>
  <si>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</si>
  <si>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</si>
  <si>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</si>
  <si>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</si>
  <si>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</si>
  <si>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</si>
  <si>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</si>
  <si>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</si>
  <si>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</si>
  <si>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</si>
  <si>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</si>
  <si>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</si>
  <si>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</si>
  <si>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</si>
  <si>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</si>
  <si>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</si>
  <si>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</si>
  <si>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</si>
  <si>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</si>
  <si>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</si>
  <si>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</si>
  <si>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</si>
  <si>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</si>
  <si>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</si>
  <si>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</si>
  <si>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</si>
  <si>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</si>
  <si>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</si>
  <si>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</si>
  <si>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</si>
  <si>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</si>
  <si>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</si>
  <si>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</si>
  <si>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</si>
  <si>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</si>
  <si>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</si>
  <si>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</si>
  <si>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</si>
  <si>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</si>
  <si>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</si>
  <si>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</si>
  <si>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</si>
  <si>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</si>
  <si>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</si>
  <si>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</si>
  <si>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</si>
  <si>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</si>
  <si>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</si>
  <si>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</si>
  <si>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</si>
  <si>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</si>
  <si>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</si>
  <si>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</si>
  <si>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</si>
  <si>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</si>
  <si>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</si>
  <si>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</si>
  <si>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</si>
  <si>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</si>
  <si>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</si>
  <si>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</si>
  <si>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</si>
  <si>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</si>
  <si>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</si>
  <si>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</si>
  <si>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</si>
  <si>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</si>
  <si>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</si>
  <si>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</si>
  <si>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</si>
  <si>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</si>
  <si>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</si>
  <si>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</si>
  <si>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</si>
  <si>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</si>
  <si>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</si>
  <si>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</si>
  <si>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</si>
  <si>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</si>
  <si>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</si>
  <si>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</si>
  <si>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</si>
  <si>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</si>
  <si>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</si>
  <si>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</si>
  <si>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</si>
  <si>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</si>
  <si>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</si>
  <si>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</si>
  <si>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</si>
  <si>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</si>
  <si>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</si>
  <si>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</si>
  <si>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</si>
  <si>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</si>
  <si>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</si>
  <si>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</si>
  <si>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</si>
  <si>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</si>
  <si>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</si>
  <si>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</si>
  <si>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</si>
  <si>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</si>
  <si>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</si>
  <si>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</si>
  <si>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</si>
  <si>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</si>
  <si>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</si>
  <si>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</si>
  <si>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</si>
  <si>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</si>
  <si>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</si>
  <si>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</si>
  <si>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</si>
  <si>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</si>
  <si>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</si>
  <si>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</si>
  <si>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</si>
  <si>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</si>
  <si>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</si>
  <si>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</si>
  <si>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</si>
  <si>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</si>
  <si>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</si>
  <si>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</si>
  <si>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</si>
  <si>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</si>
  <si>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</si>
  <si>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</si>
  <si>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</si>
  <si>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</si>
  <si>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</si>
  <si>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</si>
  <si>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</si>
  <si>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</si>
  <si>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</si>
  <si>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</si>
  <si>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</si>
  <si>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</si>
  <si>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</si>
  <si>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</si>
  <si>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</si>
  <si>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</si>
  <si>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</si>
  <si>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</si>
  <si>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</si>
  <si>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</si>
  <si>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</si>
  <si>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</si>
  <si>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</si>
  <si>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</si>
  <si>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</si>
  <si>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</si>
  <si>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</si>
  <si>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</si>
  <si>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</si>
  <si>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</si>
  <si>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</si>
  <si>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</si>
  <si>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</si>
  <si>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</si>
  <si>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</si>
  <si>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</si>
  <si>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</si>
  <si>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</si>
  <si>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</si>
  <si>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</si>
  <si>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</si>
  <si>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</si>
  <si>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</si>
  <si>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</si>
  <si>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</si>
  <si>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</si>
  <si>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</si>
  <si>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</si>
  <si>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</si>
  <si>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</si>
  <si>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</si>
  <si>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</si>
  <si>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</si>
  <si>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</si>
  <si>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</si>
  <si>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</si>
  <si>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</si>
  <si>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</si>
  <si>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</si>
  <si>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</si>
  <si>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</si>
  <si>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</si>
  <si>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</si>
  <si>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</si>
  <si>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</si>
  <si>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</si>
  <si>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</si>
  <si>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</si>
  <si>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</si>
  <si>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</si>
  <si>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</si>
  <si>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</si>
  <si>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</si>
  <si>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</si>
  <si>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</si>
  <si>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</si>
  <si>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</si>
  <si>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</si>
  <si>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</si>
  <si>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</si>
  <si>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</si>
  <si>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</si>
  <si>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</si>
  <si>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</si>
  <si>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</si>
  <si>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</si>
  <si>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</si>
  <si>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</si>
  <si>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</si>
  <si>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</si>
  <si>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</si>
  <si>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</si>
  <si>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</si>
  <si>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</si>
  <si>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</si>
  <si>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</si>
  <si>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</si>
  <si>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</si>
  <si>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</si>
  <si>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</si>
  <si>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</si>
  <si>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</si>
  <si>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</si>
  <si>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</si>
  <si>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</si>
  <si>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</si>
  <si>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</si>
  <si>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</si>
  <si>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</si>
  <si>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</si>
  <si>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</si>
  <si>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</si>
  <si>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</si>
  <si>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</si>
  <si>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</si>
  <si>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</si>
  <si>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</si>
  <si>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</si>
  <si>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</si>
  <si>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</si>
  <si>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</si>
  <si>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</si>
  <si>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</si>
  <si>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</si>
  <si>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</si>
  <si>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</si>
  <si>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</si>
  <si>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</si>
  <si>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</si>
  <si>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</si>
  <si>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</si>
  <si>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</si>
  <si>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</si>
  <si>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</si>
  <si>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</si>
  <si>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</si>
  <si>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</si>
  <si>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</si>
  <si>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</si>
  <si>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</si>
  <si>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</si>
  <si>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</si>
  <si>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</si>
  <si>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</si>
  <si>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</si>
  <si>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</si>
  <si>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</si>
  <si>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</si>
  <si>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</si>
  <si>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</si>
  <si>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</si>
  <si>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</si>
  <si>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</si>
  <si>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</si>
  <si>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</si>
  <si>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</si>
  <si>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</si>
  <si>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</si>
  <si>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</si>
  <si>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</si>
  <si>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</si>
  <si>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</si>
  <si>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</si>
  <si>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</si>
  <si>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</si>
  <si>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</si>
  <si>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</si>
  <si>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</si>
  <si>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</si>
  <si>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</si>
  <si>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</si>
  <si>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</si>
  <si>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</si>
  <si>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</si>
  <si>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</si>
  <si>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</si>
  <si>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</si>
  <si>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</si>
  <si>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</si>
  <si>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</si>
  <si>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</si>
  <si>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</si>
  <si>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</si>
  <si>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</si>
  <si>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</si>
  <si>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</si>
  <si>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</si>
  <si>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</si>
  <si>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</si>
  <si>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</si>
  <si>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</si>
  <si>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</si>
  <si>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</si>
  <si>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</si>
  <si>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</si>
  <si>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</si>
  <si>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</si>
  <si>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</si>
  <si>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</si>
  <si>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</si>
  <si>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</si>
  <si>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</si>
  <si>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</si>
  <si>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</si>
  <si>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</si>
  <si>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</si>
  <si>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</si>
  <si>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</si>
  <si>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</si>
  <si>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</si>
  <si>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</si>
  <si>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</si>
  <si>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</si>
  <si>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</si>
  <si>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</si>
  <si>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</si>
  <si>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</si>
  <si>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</si>
  <si>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</si>
  <si>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</si>
  <si>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</si>
  <si>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</si>
  <si>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</si>
  <si>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</si>
  <si>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</si>
  <si>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</si>
  <si>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</si>
  <si>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</si>
  <si>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</si>
  <si>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</si>
  <si>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</si>
  <si>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</si>
  <si>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</si>
  <si>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</si>
  <si>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</si>
  <si>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</si>
  <si>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</si>
  <si>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</si>
  <si>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</si>
  <si>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</si>
  <si>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</si>
  <si>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</si>
  <si>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</si>
  <si>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</si>
  <si>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</si>
  <si>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</si>
  <si>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</si>
  <si>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</si>
  <si>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</si>
  <si>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</si>
  <si>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</si>
  <si>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</si>
  <si>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</si>
  <si>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</si>
  <si>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</si>
  <si>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</si>
  <si>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</si>
  <si>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</si>
  <si>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</si>
  <si>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</si>
  <si>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</si>
  <si>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</si>
  <si>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</si>
  <si>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</si>
  <si>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</si>
  <si>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</si>
  <si>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</si>
  <si>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</si>
  <si>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</si>
  <si>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</si>
  <si>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</si>
  <si>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</si>
  <si>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</si>
  <si>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</si>
  <si>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</si>
  <si>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</si>
  <si>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</si>
  <si>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</si>
  <si>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</si>
  <si>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</si>
  <si>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</si>
  <si>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</si>
  <si>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</si>
  <si>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</si>
  <si>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</si>
  <si>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</si>
  <si>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</si>
  <si>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</si>
  <si>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</si>
  <si>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</si>
  <si>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</si>
  <si>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</si>
  <si>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</si>
  <si>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</si>
  <si>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</si>
  <si>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</si>
  <si>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</si>
  <si>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</si>
  <si>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</si>
  <si>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</si>
  <si>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</si>
  <si>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</si>
  <si>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</si>
  <si>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</si>
  <si>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</si>
  <si>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</si>
  <si>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</si>
  <si>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</si>
  <si>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</si>
  <si>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</si>
  <si>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</si>
  <si>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</si>
  <si>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</si>
  <si>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</si>
  <si>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</si>
  <si>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</si>
  <si>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</si>
  <si>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</si>
  <si>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</si>
  <si>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</si>
  <si>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</si>
  <si>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</si>
  <si>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</si>
  <si>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</si>
  <si>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</si>
  <si>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</si>
  <si>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</si>
  <si>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</si>
  <si>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</si>
  <si>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</si>
  <si>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</si>
  <si>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</si>
  <si>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</si>
  <si>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</si>
  <si>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</si>
  <si>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</si>
  <si>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</si>
  <si>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</si>
  <si>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</si>
  <si>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</si>
  <si>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</si>
  <si>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</si>
  <si>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</si>
  <si>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</si>
  <si>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</si>
  <si>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</si>
  <si>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</si>
  <si>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</si>
  <si>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</si>
  <si>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</si>
  <si>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</si>
  <si>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</si>
  <si>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</si>
  <si>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</si>
  <si>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</si>
  <si>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</si>
  <si>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</si>
  <si>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</si>
  <si>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</si>
  <si>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</si>
  <si>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</si>
  <si>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</si>
  <si>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</si>
  <si>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</si>
  <si>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</si>
  <si>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</si>
  <si>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</si>
  <si>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</si>
  <si>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</si>
  <si>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</si>
  <si>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</si>
  <si>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</si>
  <si>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</si>
  <si>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</si>
  <si>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</si>
  <si>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</si>
  <si>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</si>
  <si>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</si>
  <si>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</si>
  <si>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</si>
  <si>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</si>
  <si>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</si>
  <si>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</si>
  <si>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</si>
  <si>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</si>
  <si>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</si>
  <si>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</si>
  <si>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</si>
  <si>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</si>
  <si>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</si>
  <si>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</si>
  <si>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</si>
  <si>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</si>
  <si>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</si>
  <si>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</si>
  <si>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</si>
  <si>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</si>
  <si>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</si>
  <si>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</si>
  <si>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</si>
  <si>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</si>
  <si>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</si>
  <si>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</si>
  <si>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</si>
  <si>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</si>
  <si>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</si>
  <si>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</si>
  <si>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</si>
  <si>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</si>
  <si>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</si>
  <si>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</si>
  <si>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</si>
  <si>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</si>
  <si>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</si>
  <si>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</si>
  <si>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</si>
  <si>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</si>
  <si>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</si>
  <si>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</si>
  <si>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</si>
  <si>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</si>
  <si>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</si>
  <si>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</si>
  <si>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</si>
  <si>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</si>
  <si>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</si>
  <si>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</si>
  <si>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</si>
  <si>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</si>
  <si>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</si>
  <si>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</si>
  <si>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</si>
  <si>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</si>
  <si>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</si>
  <si>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</si>
  <si>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</si>
  <si>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</si>
  <si>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</si>
  <si>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</si>
  <si>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</si>
  <si>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</si>
  <si>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</si>
  <si>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</si>
  <si>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</si>
  <si>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</si>
  <si>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</si>
  <si>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</si>
  <si>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</si>
  <si>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</si>
  <si>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</si>
  <si>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</si>
  <si>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</si>
  <si>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</si>
  <si>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</si>
  <si>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</si>
  <si>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</si>
  <si>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</si>
  <si>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</si>
  <si>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</si>
  <si>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</si>
  <si>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</si>
  <si>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</si>
  <si>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</si>
  <si>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</si>
  <si>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</si>
  <si>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</si>
  <si>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</si>
  <si>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</si>
  <si>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</si>
  <si>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</si>
  <si>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</si>
  <si>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</si>
  <si>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</si>
  <si>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</si>
  <si>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</si>
  <si>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</si>
  <si>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</si>
  <si>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</si>
  <si>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</si>
  <si>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</si>
  <si>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</si>
  <si>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</si>
  <si>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</si>
  <si>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</si>
  <si>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</si>
  <si>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</si>
  <si>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</si>
  <si>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</si>
  <si>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</si>
  <si>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</si>
  <si>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</si>
  <si>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</si>
  <si>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</si>
  <si>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</si>
  <si>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</si>
  <si>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</si>
  <si>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</si>
  <si>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</si>
  <si>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</si>
  <si>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</si>
  <si>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</si>
  <si>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</si>
  <si>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</si>
  <si>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</si>
  <si>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</si>
  <si>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</si>
  <si>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</si>
  <si>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</si>
  <si>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</si>
  <si>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</si>
  <si>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</si>
  <si>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</si>
  <si>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</si>
  <si>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</si>
  <si>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</si>
  <si>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</si>
  <si>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</si>
  <si>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</si>
  <si>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</si>
  <si>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</si>
  <si>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</si>
  <si>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</si>
  <si>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</si>
  <si>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</si>
  <si>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</si>
  <si>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</si>
  <si>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</si>
  <si>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</si>
  <si>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</si>
  <si>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</si>
  <si>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</si>
  <si>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</si>
  <si>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</si>
  <si>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</si>
  <si>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</si>
  <si>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</si>
  <si>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</si>
  <si>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</si>
  <si>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</si>
  <si>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</si>
  <si>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</si>
  <si>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</si>
  <si>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</si>
  <si>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</si>
  <si>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</si>
  <si>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</si>
  <si>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</si>
  <si>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</si>
  <si>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</si>
  <si>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</si>
  <si>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</si>
  <si>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</si>
  <si>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</si>
  <si>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</si>
  <si>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</si>
  <si>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</si>
  <si>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</si>
  <si>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</si>
  <si>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</si>
  <si>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</si>
  <si>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</si>
  <si>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</si>
  <si>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</si>
  <si>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</si>
  <si>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</si>
  <si>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</si>
  <si>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</si>
  <si>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</si>
  <si>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</si>
  <si>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</si>
  <si>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</si>
  <si>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</si>
  <si>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</si>
  <si>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</si>
  <si>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</si>
  <si>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</si>
  <si>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</si>
  <si>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</si>
  <si>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</si>
  <si>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</si>
  <si>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</si>
  <si>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</si>
  <si>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</si>
  <si>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</si>
  <si>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</si>
  <si>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</si>
  <si>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</si>
  <si>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</si>
  <si>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</si>
  <si>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</si>
  <si>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</si>
  <si>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</si>
  <si>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</si>
  <si>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</si>
  <si>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</si>
  <si>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</si>
  <si>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</si>
  <si>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</si>
  <si>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</si>
  <si>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</si>
  <si>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</si>
  <si>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</si>
  <si>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</si>
  <si>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</si>
  <si>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</si>
  <si>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</si>
  <si>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</si>
  <si>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</si>
  <si>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</si>
  <si>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</si>
  <si>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</si>
  <si>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</si>
  <si>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</si>
  <si>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</si>
  <si>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</si>
  <si>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</si>
  <si>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</si>
  <si>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</si>
  <si>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</si>
  <si>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</si>
  <si>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</si>
  <si>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</si>
  <si>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</si>
  <si>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</si>
  <si>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</si>
  <si>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</si>
  <si>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</si>
  <si>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</si>
  <si>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</si>
  <si>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</si>
  <si>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</si>
  <si>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</si>
  <si>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</si>
  <si>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</si>
  <si>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</si>
  <si>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</si>
  <si>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</si>
  <si>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</si>
  <si>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</si>
  <si>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</si>
  <si>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</si>
  <si>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</si>
  <si>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</si>
  <si>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</si>
  <si>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</si>
  <si>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</si>
  <si>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</si>
  <si>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</si>
  <si>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</si>
  <si>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</si>
  <si>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</si>
  <si>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</si>
  <si>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</si>
  <si>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</si>
  <si>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</si>
  <si>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</si>
  <si>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</si>
  <si>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</si>
  <si>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</si>
  <si>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</si>
  <si>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</si>
  <si>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</si>
  <si>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</si>
  <si>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</si>
  <si>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</si>
  <si>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</si>
  <si>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</si>
  <si>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</si>
  <si>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</si>
  <si>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</si>
  <si>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</si>
  <si>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</si>
  <si>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</si>
  <si>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</si>
  <si>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</si>
  <si>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</si>
  <si>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</si>
  <si>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</si>
  <si>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</si>
  <si>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</si>
  <si>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</si>
  <si>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</si>
  <si>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</si>
  <si>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</si>
  <si>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</si>
  <si>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</si>
  <si>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</si>
  <si>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</si>
  <si>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</si>
  <si>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</si>
  <si>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</si>
  <si>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</si>
  <si>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</si>
  <si>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</si>
  <si>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</si>
  <si>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</si>
  <si>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</si>
  <si>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</si>
  <si>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</si>
  <si>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</si>
  <si>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</si>
  <si>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</si>
  <si>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</si>
  <si>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</si>
  <si>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</si>
  <si>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</si>
  <si>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</si>
  <si>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</si>
  <si>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</si>
  <si>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</si>
  <si>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</si>
  <si>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</si>
  <si>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</si>
  <si>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</si>
  <si>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</si>
  <si>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</si>
  <si>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</si>
  <si>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</si>
  <si>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</si>
  <si>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</si>
  <si>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</si>
  <si>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</si>
  <si>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</si>
  <si>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</si>
  <si>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</si>
  <si>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</si>
  <si>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</si>
  <si>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</si>
  <si>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</si>
  <si>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</si>
  <si>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</si>
  <si>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</si>
  <si>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</si>
  <si>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</si>
  <si>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</si>
  <si>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</si>
  <si>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</si>
  <si>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</si>
  <si>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</si>
  <si>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</si>
  <si>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</si>
  <si>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</si>
  <si>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</si>
  <si>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</si>
  <si>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</si>
  <si>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</si>
  <si>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</si>
  <si>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</si>
  <si>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</si>
  <si>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</si>
  <si>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</si>
  <si>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</si>
  <si>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</si>
  <si>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</si>
  <si>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</si>
  <si>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</si>
  <si>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</si>
  <si>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</si>
  <si>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</si>
  <si>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</si>
  <si>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</si>
  <si>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</si>
  <si>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</si>
  <si>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</si>
  <si>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</si>
  <si>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</si>
  <si>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</si>
  <si>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</si>
  <si>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</si>
  <si>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</si>
  <si>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</si>
  <si>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</si>
  <si>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</si>
  <si>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</si>
  <si>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</si>
  <si>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</si>
  <si>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</si>
  <si>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</si>
  <si>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</si>
  <si>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</si>
  <si>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</si>
  <si>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</si>
  <si>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</si>
  <si>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</si>
  <si>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</si>
  <si>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</si>
  <si>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</si>
  <si>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</si>
  <si>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</si>
  <si>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</si>
  <si>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</si>
  <si>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</si>
  <si>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</si>
  <si>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</si>
  <si>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</si>
  <si>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</si>
  <si>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</si>
  <si>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</si>
  <si>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</si>
  <si>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</si>
  <si>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</si>
  <si>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</si>
  <si>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</si>
  <si>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</si>
  <si>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</si>
  <si>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</si>
  <si>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</si>
  <si>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</si>
  <si>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</si>
  <si>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</si>
  <si>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</si>
  <si>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</si>
  <si>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</si>
  <si>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</si>
  <si>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</si>
  <si>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</si>
  <si>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</si>
  <si>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</si>
  <si>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</si>
  <si>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</si>
  <si>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</si>
  <si>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</si>
  <si>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</si>
  <si>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</si>
  <si>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</si>
  <si>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</si>
  <si>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</si>
  <si>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</si>
  <si>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</si>
  <si>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</si>
  <si>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</si>
  <si>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</si>
  <si>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</si>
  <si>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</si>
  <si>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</si>
  <si>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</si>
  <si>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</si>
  <si>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</si>
  <si>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</si>
  <si>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</si>
  <si>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</si>
  <si>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</si>
  <si>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</si>
  <si>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</si>
  <si>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</si>
  <si>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</si>
  <si>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</si>
  <si>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</si>
  <si>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</si>
  <si>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</si>
  <si>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</si>
  <si>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</si>
  <si>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</si>
  <si>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</si>
  <si>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</si>
  <si>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</si>
  <si>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</si>
  <si>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</si>
  <si>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</si>
  <si>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</si>
  <si>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</si>
  <si>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</si>
  <si>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</si>
  <si>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</si>
  <si>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</si>
  <si>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</si>
  <si>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</si>
  <si>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</si>
  <si>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</si>
  <si>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</si>
  <si>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</si>
  <si>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</si>
  <si>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</si>
  <si>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</si>
  <si>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</si>
  <si>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</si>
  <si>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</si>
  <si>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</si>
  <si>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</si>
  <si>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</si>
  <si>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</si>
  <si>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</si>
  <si>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</si>
  <si>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</si>
  <si>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</si>
  <si>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</si>
  <si>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</si>
  <si>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</si>
  <si>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</si>
  <si>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</si>
  <si>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</si>
  <si>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</si>
  <si>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</si>
  <si>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</si>
  <si>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</si>
  <si>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</si>
  <si>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</si>
  <si>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</si>
  <si>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</si>
  <si>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</si>
  <si>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</si>
  <si>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</si>
  <si>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</si>
  <si>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</si>
  <si>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</si>
  <si>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</si>
  <si>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</si>
  <si>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</si>
  <si>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</si>
  <si>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</si>
  <si>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</si>
  <si>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</si>
  <si>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</si>
  <si>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</si>
  <si>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</si>
  <si>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</si>
  <si>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</si>
  <si>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</si>
  <si>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</si>
  <si>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</si>
  <si>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</si>
  <si>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</si>
  <si>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</si>
  <si>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</si>
  <si>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</si>
  <si>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</si>
  <si>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</si>
  <si>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</si>
  <si>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</si>
  <si>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</si>
  <si>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</si>
  <si>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</si>
  <si>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</si>
  <si>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</si>
  <si>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</si>
  <si>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</si>
  <si>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</si>
  <si>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</si>
  <si>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</si>
  <si>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</si>
  <si>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</si>
  <si>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</si>
  <si>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</si>
  <si>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</si>
  <si>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</si>
  <si>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</si>
  <si>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</si>
  <si>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</si>
  <si>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</si>
  <si>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</si>
  <si>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</si>
  <si>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</si>
  <si>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</si>
  <si>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</si>
  <si>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</si>
  <si>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</si>
  <si>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</si>
  <si>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</si>
  <si>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</si>
  <si>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</si>
  <si>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</si>
  <si>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</si>
  <si>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</si>
  <si>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</si>
  <si>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</si>
  <si>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</si>
  <si>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</si>
  <si>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</si>
  <si>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</si>
  <si>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</si>
  <si>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</si>
  <si>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</si>
  <si>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</si>
  <si>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</si>
  <si>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</si>
  <si>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</si>
  <si>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</si>
  <si>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</si>
  <si>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</si>
  <si>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</si>
  <si>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</si>
  <si>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</si>
  <si>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</si>
  <si>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</si>
  <si>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</si>
  <si>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</si>
  <si>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</si>
  <si>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</si>
  <si>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</si>
  <si>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</si>
  <si>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</si>
  <si>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</si>
  <si>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</si>
  <si>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</si>
  <si>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</si>
  <si>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</si>
  <si>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</si>
  <si>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</si>
  <si>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</si>
  <si>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</si>
  <si>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</si>
  <si>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</si>
  <si>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</si>
  <si>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</si>
  <si>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</si>
  <si>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</si>
  <si>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</si>
  <si>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</si>
  <si>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</si>
  <si>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</si>
  <si>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</si>
  <si>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</si>
  <si>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</si>
  <si>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</si>
  <si>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</si>
  <si>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</si>
  <si>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</si>
  <si>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</si>
  <si>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</si>
  <si>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</si>
  <si>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</si>
  <si>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</si>
  <si>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</si>
  <si>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</si>
  <si>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</si>
  <si>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</si>
  <si>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</si>
  <si>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</si>
  <si>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</si>
  <si>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</si>
  <si>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</si>
  <si>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</si>
  <si>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</si>
  <si>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</si>
  <si>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</si>
  <si>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</si>
  <si>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</si>
  <si>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</si>
  <si>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</si>
  <si>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</si>
  <si>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</si>
  <si>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</si>
  <si>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</si>
  <si>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</si>
  <si>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</si>
  <si>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</si>
  <si>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</si>
  <si>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</si>
  <si>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</si>
  <si>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</si>
  <si>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</si>
  <si>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</si>
  <si>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</si>
  <si>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</si>
  <si>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</si>
  <si>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</si>
  <si>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</si>
  <si>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</si>
  <si>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</si>
  <si>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</si>
  <si>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</si>
  <si>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</si>
  <si>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</si>
  <si>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</si>
  <si>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</si>
  <si>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</si>
  <si>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</si>
  <si>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</si>
  <si>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</si>
  <si>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</si>
  <si>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</si>
  <si>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</si>
  <si>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</si>
  <si>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</si>
  <si>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</si>
  <si>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</si>
  <si>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</si>
  <si>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</si>
  <si>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</si>
  <si>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</si>
  <si>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</si>
  <si>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</si>
  <si>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</si>
  <si>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</si>
  <si>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</si>
  <si>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</si>
  <si>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</si>
  <si>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</si>
  <si>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</si>
  <si>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</si>
  <si>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</si>
  <si>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</si>
  <si>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</si>
  <si>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</si>
  <si>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</si>
  <si>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</si>
  <si>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</si>
  <si>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</si>
  <si>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</si>
  <si>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</si>
  <si>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</si>
  <si>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</si>
  <si>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</si>
  <si>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</si>
  <si>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</si>
  <si>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</si>
  <si>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</si>
  <si>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</si>
  <si>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</si>
  <si>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</si>
  <si>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</si>
  <si>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</si>
  <si>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</si>
  <si>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</si>
  <si>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</si>
  <si>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</si>
  <si>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</si>
  <si>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</si>
  <si>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</si>
  <si>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</si>
  <si>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</si>
  <si>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</si>
  <si>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</si>
  <si>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</si>
  <si>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</si>
  <si>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</si>
  <si>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</si>
  <si>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</si>
  <si>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</si>
  <si>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</si>
  <si>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</si>
  <si>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</si>
  <si>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</si>
  <si>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</si>
  <si>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</si>
  <si>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</si>
  <si>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</si>
  <si>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</si>
  <si>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</si>
  <si>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</si>
  <si>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</si>
  <si>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</si>
  <si>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</si>
  <si>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</si>
  <si>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</si>
  <si>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</si>
  <si>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</si>
  <si>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</si>
  <si>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</si>
  <si>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</si>
  <si>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</si>
  <si>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</si>
  <si>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</si>
  <si>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</si>
  <si>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</si>
  <si>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</si>
  <si>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</si>
  <si>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</si>
  <si>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</si>
  <si>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</si>
  <si>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</si>
  <si>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</si>
  <si>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</si>
  <si>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</si>
  <si>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</si>
  <si>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</si>
  <si>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</si>
  <si>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</si>
  <si>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</si>
  <si>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</si>
  <si>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</si>
  <si>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</si>
  <si>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</si>
  <si>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</si>
  <si>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</si>
  <si>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</si>
  <si>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</si>
  <si>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</si>
  <si>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</si>
  <si>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</si>
  <si>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</si>
  <si>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</si>
  <si>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</si>
  <si>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</si>
  <si>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</si>
  <si>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</si>
  <si>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</si>
  <si>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</si>
  <si>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</si>
  <si>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</si>
  <si>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</si>
  <si>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</si>
  <si>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</si>
  <si>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</si>
  <si>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</si>
  <si>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</si>
  <si>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</si>
  <si>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</si>
  <si>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</si>
  <si>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</si>
  <si>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</si>
  <si>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</si>
  <si>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</si>
  <si>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</si>
  <si>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</si>
  <si>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</si>
  <si>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</si>
  <si>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</si>
  <si>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</si>
  <si>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</si>
  <si>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</si>
  <si>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</si>
  <si>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</si>
  <si>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</si>
  <si>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</si>
  <si>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</si>
  <si>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</si>
  <si>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</si>
  <si>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</si>
  <si>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</si>
  <si>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</si>
  <si>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</si>
  <si>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</si>
  <si>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</si>
  <si>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</si>
  <si>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</si>
  <si>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</si>
  <si>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</si>
  <si>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</si>
  <si>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</si>
  <si>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</si>
  <si>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</si>
  <si>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</si>
  <si>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</si>
  <si>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</si>
  <si>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</si>
  <si>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</si>
  <si>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</si>
  <si>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</si>
  <si>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</si>
  <si>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</si>
  <si>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</si>
  <si>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</si>
  <si>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</si>
  <si>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</si>
  <si>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</si>
  <si>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</si>
  <si>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</si>
  <si>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</si>
  <si>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</si>
  <si>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</si>
  <si>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</si>
  <si>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</si>
  <si>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</si>
  <si>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</si>
  <si>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</si>
  <si>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</si>
  <si>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</si>
  <si>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</si>
  <si>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</si>
  <si>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</si>
  <si>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</si>
  <si>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</si>
  <si>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</si>
  <si>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</si>
  <si>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</si>
  <si>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</si>
  <si>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</si>
  <si>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</si>
  <si>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</si>
  <si>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</si>
  <si>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</si>
  <si>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</si>
  <si>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</si>
  <si>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</si>
  <si>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</si>
  <si>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</si>
  <si>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</si>
  <si>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</si>
  <si>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</si>
  <si>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</si>
  <si>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</si>
  <si>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</si>
  <si>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</si>
  <si>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</si>
  <si>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</si>
  <si>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</si>
  <si>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</si>
  <si>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</si>
  <si>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</si>
  <si>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</si>
  <si>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</si>
  <si>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</si>
  <si>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</si>
  <si>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</si>
  <si>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</si>
  <si>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</si>
  <si>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</si>
  <si>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</si>
  <si>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</si>
  <si>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</si>
  <si>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</si>
  <si>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</si>
  <si>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</si>
  <si>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</si>
  <si>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</si>
  <si>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</si>
  <si>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</si>
  <si>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</si>
  <si>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</si>
  <si>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</si>
  <si>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</si>
  <si>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</si>
  <si>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</si>
  <si>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</si>
  <si>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</si>
  <si>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</si>
  <si>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</si>
  <si>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</si>
  <si>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</si>
  <si>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</si>
  <si>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</si>
  <si>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</si>
  <si>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</si>
  <si>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</si>
  <si>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</si>
  <si>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</si>
  <si>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</si>
  <si>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</si>
  <si>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</si>
  <si>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</si>
  <si>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</si>
  <si>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</si>
  <si>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</si>
  <si>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</si>
  <si>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</si>
  <si>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</si>
  <si>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</si>
  <si>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</si>
  <si>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</si>
  <si>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</si>
  <si>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</si>
  <si>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</si>
  <si>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</si>
  <si>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</si>
  <si>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</si>
  <si>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</si>
  <si>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</si>
  <si>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</si>
  <si>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</si>
  <si>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</si>
  <si>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</si>
  <si>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</si>
  <si>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</si>
  <si>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</si>
  <si>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</si>
  <si>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</si>
  <si>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</si>
  <si>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</si>
  <si>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</si>
  <si>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</si>
  <si>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</si>
  <si>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</si>
  <si>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</si>
  <si>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</si>
  <si>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</si>
  <si>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</si>
  <si>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</si>
  <si>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</si>
  <si>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</si>
  <si>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</si>
  <si>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</si>
  <si>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</si>
  <si>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</si>
  <si>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</si>
  <si>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</si>
  <si>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</si>
  <si>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</si>
  <si>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</si>
  <si>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</si>
  <si>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</si>
  <si>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</si>
  <si>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</si>
  <si>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</si>
  <si>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</si>
  <si>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</si>
  <si>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</si>
  <si>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</si>
  <si>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</si>
  <si>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</si>
  <si>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</si>
  <si>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</si>
  <si>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</si>
  <si>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</si>
  <si>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</si>
  <si>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</si>
  <si>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</si>
  <si>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</si>
  <si>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</si>
  <si>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</si>
  <si>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</si>
  <si>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</si>
  <si>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</si>
  <si>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</si>
  <si>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</si>
  <si>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</si>
  <si>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</si>
  <si>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</si>
  <si>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</si>
  <si>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</si>
  <si>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</si>
  <si>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</si>
  <si>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</si>
  <si>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</si>
  <si>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</si>
  <si>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</si>
  <si>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</si>
  <si>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</si>
  <si>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</si>
  <si>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</si>
  <si>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</si>
  <si>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</si>
  <si>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</si>
  <si>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</si>
  <si>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</si>
  <si>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</si>
  <si>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</si>
  <si>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</si>
  <si>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</si>
  <si>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</si>
  <si>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</si>
  <si>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</si>
  <si>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</si>
  <si>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</si>
  <si>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</si>
  <si>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</si>
  <si>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</si>
  <si>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</si>
  <si>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</si>
  <si>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</si>
  <si>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</si>
  <si>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</si>
  <si>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</si>
  <si>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</si>
  <si>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</si>
  <si>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</si>
  <si>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</si>
  <si>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</si>
  <si>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</si>
  <si>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</si>
  <si>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</si>
  <si>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</si>
  <si>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</si>
  <si>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</si>
  <si>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</si>
  <si>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</si>
  <si>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</si>
  <si>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</si>
  <si>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</si>
  <si>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</si>
  <si>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</si>
  <si>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</si>
  <si>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</si>
  <si>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</si>
  <si>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</si>
  <si>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</si>
  <si>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</si>
  <si>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</si>
  <si>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</si>
  <si>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</si>
  <si>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</si>
  <si>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</si>
  <si>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</si>
  <si>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</si>
  <si>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</si>
  <si>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</si>
  <si>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</si>
  <si>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</si>
  <si>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</si>
  <si>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</si>
  <si>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</si>
  <si>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</si>
  <si>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</si>
  <si>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</si>
  <si>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</si>
  <si>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</si>
  <si>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</si>
  <si>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</si>
  <si>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</si>
  <si>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</si>
  <si>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</si>
  <si>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</si>
  <si>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</si>
  <si>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</si>
  <si>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</si>
  <si>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</si>
  <si>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</si>
  <si>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</si>
  <si>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</si>
  <si>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</si>
  <si>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</si>
  <si>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</si>
  <si>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</si>
  <si>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</si>
  <si>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</si>
  <si>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</si>
  <si>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</si>
  <si>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</si>
  <si>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</si>
  <si>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</si>
  <si>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</si>
  <si>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</si>
  <si>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</si>
  <si>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</si>
  <si>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</si>
  <si>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</si>
  <si>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</si>
  <si>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</si>
  <si>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</si>
  <si>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</si>
  <si>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</si>
  <si>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</si>
  <si>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</si>
  <si>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</si>
  <si>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</si>
  <si>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</si>
  <si>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</si>
  <si>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</si>
  <si>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</si>
  <si>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</si>
  <si>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</si>
  <si>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</si>
  <si>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</si>
  <si>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</si>
  <si>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</si>
  <si>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</si>
  <si>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</si>
  <si>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</si>
  <si>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</si>
  <si>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</si>
  <si>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</si>
  <si>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</si>
  <si>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</si>
  <si>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</si>
  <si>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</si>
  <si>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</si>
  <si>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</si>
  <si>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</si>
  <si>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</si>
  <si>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</si>
  <si>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</si>
  <si>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</si>
  <si>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</si>
  <si>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</si>
  <si>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</si>
  <si>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</si>
  <si>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</si>
  <si>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</si>
  <si>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</si>
  <si>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</si>
  <si>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</si>
  <si>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</si>
  <si>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</si>
  <si>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</si>
  <si>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</si>
  <si>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</si>
  <si>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</si>
  <si>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</si>
  <si>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</si>
  <si>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</si>
  <si>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</si>
  <si>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</si>
  <si>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</si>
  <si>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</si>
  <si>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</si>
  <si>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</si>
  <si>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</si>
  <si>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</si>
  <si>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</si>
  <si>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</si>
  <si>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</si>
  <si>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</si>
  <si>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</si>
  <si>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</si>
  <si>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</si>
  <si>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</si>
  <si>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</si>
  <si>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</si>
  <si>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</si>
  <si>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</si>
  <si>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</si>
  <si>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</si>
  <si>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</si>
  <si>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</si>
  <si>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</si>
  <si>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</si>
  <si>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</si>
  <si>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</si>
  <si>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</si>
  <si>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</si>
  <si>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</si>
  <si>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</si>
  <si>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</si>
  <si>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</si>
  <si>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</si>
  <si>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</si>
  <si>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</si>
  <si>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</si>
  <si>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</si>
  <si>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</si>
  <si>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</si>
  <si>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</si>
  <si>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</si>
  <si>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</si>
  <si>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</si>
  <si>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</si>
  <si>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</si>
  <si>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</si>
  <si>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</si>
  <si>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</si>
  <si>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</si>
  <si>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</si>
  <si>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</si>
  <si>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</si>
  <si>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</si>
  <si>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</si>
  <si>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</si>
  <si>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</si>
  <si>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</si>
  <si>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</si>
  <si>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</si>
  <si>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</si>
  <si>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</si>
  <si>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</si>
  <si>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</si>
  <si>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</si>
  <si>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</si>
  <si>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</si>
  <si>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</si>
  <si>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</si>
  <si>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</si>
  <si>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</si>
  <si>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</si>
  <si>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</si>
  <si>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</si>
  <si>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</si>
  <si>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</si>
  <si>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</si>
  <si>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</si>
  <si>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</si>
  <si>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</si>
  <si>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</si>
  <si>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</si>
  <si>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</si>
  <si>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</si>
  <si>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</si>
  <si>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</si>
  <si>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</si>
  <si>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</si>
  <si>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</si>
  <si>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</si>
  <si>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</si>
  <si>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</si>
  <si>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</si>
  <si>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</si>
  <si>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</si>
  <si>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</si>
  <si>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</si>
  <si>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</si>
  <si>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</si>
  <si>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</si>
  <si>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</si>
  <si>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</si>
  <si>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</si>
  <si>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</si>
  <si>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</si>
  <si>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</si>
  <si>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</si>
  <si>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</si>
  <si>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</si>
  <si>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</si>
  <si>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</si>
  <si>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</si>
  <si>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</si>
  <si>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</si>
  <si>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</si>
  <si>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</si>
  <si>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</si>
  <si>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</si>
  <si>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</si>
  <si>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</si>
  <si>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</si>
  <si>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</si>
  <si>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</si>
  <si>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</si>
  <si>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</si>
  <si>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</si>
  <si>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</si>
  <si>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</si>
  <si>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</si>
  <si>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</si>
  <si>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</si>
  <si>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</si>
  <si>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</si>
  <si>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</si>
  <si>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</si>
  <si>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</si>
  <si>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</si>
  <si>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</si>
  <si>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</si>
  <si>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</si>
  <si>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</si>
  <si>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</si>
  <si>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</si>
  <si>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</si>
  <si>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</si>
  <si>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</si>
  <si>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</si>
  <si>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</si>
  <si>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</si>
  <si>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</si>
  <si>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</si>
  <si>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</si>
  <si>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</si>
  <si>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</si>
  <si>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</si>
  <si>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</si>
  <si>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</si>
  <si>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</si>
  <si>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</si>
  <si>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</si>
  <si>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</si>
  <si>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</si>
  <si>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</si>
  <si>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</si>
  <si>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</si>
  <si>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</si>
  <si>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</si>
  <si>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</si>
  <si>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</si>
  <si>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</si>
  <si>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</si>
  <si>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</si>
  <si>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</si>
  <si>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</si>
  <si>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</si>
  <si>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</si>
  <si>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</si>
  <si>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</si>
  <si>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</si>
  <si>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</si>
  <si>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</si>
  <si>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</si>
  <si>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</si>
  <si>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</si>
  <si>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</si>
  <si>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</si>
  <si>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</si>
  <si>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</si>
  <si>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</si>
  <si>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</si>
  <si>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</si>
  <si>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</si>
  <si>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</si>
  <si>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</si>
  <si>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</si>
  <si>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</si>
  <si>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</si>
  <si>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</si>
  <si>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</si>
  <si>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</si>
  <si>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</si>
  <si>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</si>
  <si>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</si>
  <si>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</si>
  <si>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</si>
  <si>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</si>
  <si>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</si>
  <si>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</si>
  <si>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</si>
  <si>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</si>
  <si>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</si>
  <si>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</si>
  <si>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</si>
  <si>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</si>
  <si>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</si>
  <si>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</si>
  <si>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</si>
  <si>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</si>
  <si>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</si>
  <si>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</si>
  <si>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</si>
  <si>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</si>
  <si>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</si>
  <si>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</si>
  <si>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</si>
  <si>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</si>
  <si>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</si>
  <si>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</si>
  <si>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</si>
  <si>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</si>
  <si>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</si>
  <si>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</si>
  <si>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</si>
  <si>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</si>
  <si>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</si>
  <si>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</si>
  <si>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</si>
  <si>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</si>
  <si>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</si>
  <si>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</si>
  <si>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</si>
  <si>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</si>
  <si>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</si>
  <si>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</si>
  <si>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</si>
  <si>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</si>
  <si>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</si>
  <si>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</si>
  <si>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</si>
  <si>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</si>
  <si>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</si>
  <si>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</si>
  <si>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</si>
  <si>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</si>
  <si>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</si>
  <si>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</si>
  <si>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</si>
  <si>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</si>
  <si>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</si>
  <si>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</si>
  <si>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</si>
  <si>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</si>
  <si>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</si>
  <si>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</si>
  <si>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</si>
  <si>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</si>
  <si>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</si>
  <si>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</si>
  <si>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</si>
  <si>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</si>
  <si>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</si>
  <si>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</si>
  <si>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</si>
  <si>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</si>
  <si>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</si>
  <si>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</si>
  <si>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</si>
  <si>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</si>
  <si>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</si>
  <si>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</si>
  <si>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</si>
  <si>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</si>
  <si>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</si>
  <si>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</si>
  <si>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</si>
  <si>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</si>
  <si>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</si>
  <si>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</si>
  <si>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</si>
  <si>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</si>
  <si>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</si>
  <si>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</si>
  <si>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</si>
  <si>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</si>
  <si>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</si>
  <si>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</si>
  <si>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</si>
  <si>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</si>
  <si>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</si>
  <si>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</si>
  <si>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</si>
  <si>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</si>
  <si>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</si>
  <si>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</si>
  <si>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</si>
  <si>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</si>
  <si>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</si>
  <si>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</si>
  <si>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</si>
  <si>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</si>
  <si>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</si>
  <si>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</si>
  <si>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</si>
  <si>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</si>
  <si>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</si>
  <si>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</si>
  <si>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</si>
  <si>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</si>
  <si>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</si>
  <si>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</si>
  <si>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</si>
  <si>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</si>
  <si>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</si>
  <si>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</si>
  <si>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</si>
  <si>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</si>
  <si>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</si>
  <si>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</si>
  <si>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</si>
  <si>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</si>
  <si>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</si>
  <si>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</si>
  <si>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</si>
  <si>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</si>
  <si>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</si>
  <si>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</si>
  <si>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</si>
  <si>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</si>
  <si>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</si>
  <si>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</si>
  <si>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</si>
  <si>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</si>
  <si>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</si>
  <si>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</si>
  <si>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</si>
  <si>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</si>
  <si>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</si>
  <si>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</si>
  <si>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</si>
  <si>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</si>
  <si>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</si>
  <si>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</si>
  <si>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</si>
  <si>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</si>
  <si>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</si>
  <si>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</si>
  <si>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</si>
  <si>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</si>
  <si>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</si>
  <si>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</si>
  <si>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</si>
  <si>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</si>
  <si>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</si>
  <si>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</si>
  <si>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</si>
  <si>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</si>
  <si>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</si>
  <si>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</si>
  <si>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</si>
  <si>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</si>
  <si>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</si>
  <si>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</si>
  <si>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</si>
  <si>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</si>
  <si>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</si>
  <si>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</si>
  <si>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</si>
  <si>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</si>
  <si>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</si>
  <si>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</si>
  <si>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</si>
  <si>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</si>
  <si>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</si>
  <si>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</si>
  <si>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</si>
  <si>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</si>
  <si>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</si>
  <si>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</si>
  <si>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</si>
  <si>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</si>
  <si>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</si>
  <si>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</si>
  <si>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</si>
  <si>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</si>
  <si>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</si>
  <si>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</si>
  <si>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</si>
  <si>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</si>
  <si>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</si>
  <si>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</si>
  <si>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</si>
  <si>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</si>
  <si>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</si>
  <si>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</si>
  <si>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</si>
  <si>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</si>
  <si>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</si>
  <si>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</si>
  <si>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</si>
  <si>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</si>
  <si>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</si>
  <si>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</si>
  <si>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</si>
  <si>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</si>
  <si>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</si>
  <si>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</si>
  <si>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</si>
  <si>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</si>
  <si>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</si>
  <si>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</si>
  <si>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</si>
  <si>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</si>
  <si>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</si>
  <si>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</si>
  <si>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</si>
  <si>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</si>
  <si>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</si>
  <si>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</si>
  <si>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</si>
  <si>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</si>
  <si>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</si>
  <si>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</si>
  <si>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</si>
  <si>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</si>
  <si>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</si>
  <si>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</si>
  <si>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</si>
  <si>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</si>
  <si>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</si>
  <si>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</si>
  <si>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</si>
  <si>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</si>
  <si>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</si>
  <si>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</si>
  <si>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</si>
  <si>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</si>
  <si>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</si>
  <si>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</si>
  <si>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</si>
  <si>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</si>
  <si>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</si>
  <si>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</si>
  <si>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</si>
  <si>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</si>
  <si>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</si>
  <si>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</si>
  <si>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</si>
  <si>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</si>
  <si>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</si>
  <si>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</si>
  <si>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</si>
  <si>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</si>
  <si>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</si>
  <si>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</si>
  <si>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</si>
  <si>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</si>
  <si>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</si>
  <si>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</si>
  <si>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</si>
  <si>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</si>
  <si>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</si>
  <si>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</si>
  <si>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</si>
  <si>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</si>
  <si>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</si>
  <si>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</si>
  <si>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</si>
  <si>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</si>
  <si>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</si>
  <si>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</si>
  <si>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</si>
  <si>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</si>
  <si>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</si>
  <si>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</si>
  <si>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</si>
  <si>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</si>
  <si>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</si>
  <si>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</si>
  <si>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</si>
  <si>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</si>
  <si>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</si>
  <si>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</si>
  <si>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</si>
  <si>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</si>
  <si>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</si>
  <si>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</si>
  <si>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</si>
  <si>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</si>
  <si>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</si>
  <si>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</si>
  <si>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</si>
  <si>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</si>
  <si>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</si>
  <si>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</si>
  <si>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</si>
  <si>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</si>
  <si>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</si>
  <si>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</si>
  <si>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</si>
  <si>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</si>
  <si>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</si>
  <si>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</si>
  <si>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</si>
  <si>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</si>
  <si>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</si>
  <si>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</si>
  <si>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</si>
  <si>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</si>
  <si>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</si>
  <si>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</si>
  <si>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</si>
  <si>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</si>
  <si>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</si>
  <si>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</si>
  <si>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</si>
  <si>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</si>
  <si>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</si>
  <si>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</si>
  <si>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</si>
  <si>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</si>
  <si>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</si>
  <si>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</si>
  <si>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</si>
  <si>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</si>
  <si>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</si>
  <si>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</si>
  <si>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</si>
  <si>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</si>
  <si>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</si>
  <si>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</si>
  <si>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</si>
  <si>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</si>
  <si>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</si>
  <si>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</si>
  <si>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</si>
  <si>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</si>
  <si>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</si>
  <si>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</si>
  <si>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</si>
  <si>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</si>
  <si>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</si>
  <si>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</si>
  <si>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</si>
  <si>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</si>
  <si>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</si>
  <si>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</si>
  <si>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</si>
  <si>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</si>
  <si>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</si>
  <si>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</si>
  <si>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</si>
  <si>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</si>
  <si>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</si>
  <si>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</si>
  <si>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</si>
  <si>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</si>
  <si>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</si>
  <si>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</si>
  <si>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</si>
  <si>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</si>
  <si>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</si>
  <si>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</si>
  <si>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</si>
  <si>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</si>
  <si>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</si>
  <si>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</si>
  <si>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</si>
  <si>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</si>
  <si>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</si>
  <si>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</si>
  <si>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</si>
  <si>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</si>
  <si>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</si>
  <si>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</si>
  <si>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</si>
  <si>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</si>
  <si>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</si>
  <si>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</si>
  <si>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</si>
  <si>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</si>
  <si>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</si>
  <si>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</si>
  <si>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</si>
  <si>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</si>
  <si>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</si>
  <si>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</si>
  <si>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</si>
  <si>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</si>
  <si>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</si>
  <si>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</si>
  <si>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</si>
  <si>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</si>
  <si>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</si>
  <si>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</si>
  <si>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</si>
  <si>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</si>
  <si>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</si>
  <si>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</si>
  <si>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</si>
  <si>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</si>
  <si>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</si>
  <si>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</si>
  <si>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</si>
  <si>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</si>
  <si>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</si>
  <si>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</si>
  <si>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</si>
  <si>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</si>
  <si>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</si>
  <si>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</si>
  <si>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</si>
  <si>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</si>
  <si>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</si>
  <si>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</si>
  <si>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</si>
  <si>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</si>
  <si>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</si>
  <si>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</si>
  <si>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</si>
  <si>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</si>
  <si>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</si>
  <si>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</si>
  <si>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</si>
  <si>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</si>
  <si>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</si>
  <si>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</si>
  <si>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</si>
  <si>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</si>
  <si>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</si>
  <si>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</si>
  <si>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</si>
  <si>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</si>
  <si>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</si>
  <si>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</si>
  <si>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</si>
  <si>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</si>
  <si>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</si>
  <si>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</si>
  <si>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</si>
  <si>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</si>
  <si>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</si>
  <si>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</si>
  <si>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</si>
  <si>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</si>
  <si>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</si>
  <si>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</si>
  <si>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</si>
  <si>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</si>
  <si>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</si>
  <si>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</si>
  <si>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</si>
  <si>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</si>
  <si>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</si>
  <si>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</si>
  <si>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</si>
  <si>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</si>
  <si>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</si>
  <si>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</si>
  <si>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</si>
  <si>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</si>
  <si>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</si>
  <si>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</si>
  <si>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</si>
  <si>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</si>
  <si>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</si>
  <si>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</si>
  <si>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</si>
  <si>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</si>
  <si>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</si>
  <si>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</si>
  <si>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</si>
  <si>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</si>
  <si>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</si>
  <si>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</si>
  <si>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</si>
  <si>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</si>
  <si>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</si>
  <si>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</si>
  <si>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</si>
  <si>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</si>
  <si>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</si>
  <si>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</si>
  <si>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</si>
  <si>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</si>
  <si>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</si>
  <si>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</si>
  <si>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</si>
  <si>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</si>
  <si>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</si>
  <si>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</si>
  <si>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</si>
  <si>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</si>
  <si>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</si>
  <si>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</si>
  <si>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</si>
  <si>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</si>
  <si>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</si>
  <si>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</si>
  <si>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</si>
  <si>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</si>
  <si>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</si>
  <si>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</si>
  <si>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</si>
  <si>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</si>
  <si>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</si>
  <si>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</si>
  <si>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</si>
  <si>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</si>
  <si>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</si>
  <si>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</si>
  <si>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</si>
  <si>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</si>
  <si>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</si>
  <si>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</si>
  <si>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</si>
  <si>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</si>
  <si>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</si>
  <si>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</si>
  <si>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</si>
  <si>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</si>
  <si>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</si>
  <si>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</si>
  <si>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</si>
  <si>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</si>
  <si>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</si>
  <si>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</si>
  <si>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</si>
  <si>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</si>
  <si>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</si>
  <si>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</si>
  <si>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</si>
  <si>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</si>
  <si>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</si>
  <si>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</si>
  <si>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</si>
  <si>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</si>
  <si>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</si>
  <si>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</si>
  <si>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</si>
  <si>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</si>
  <si>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</si>
  <si>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</si>
  <si>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</si>
  <si>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</si>
  <si>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</si>
  <si>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</si>
  <si>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</si>
  <si>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</si>
  <si>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</si>
  <si>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</si>
  <si>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</si>
  <si>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</si>
  <si>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</si>
  <si>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</si>
  <si>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</si>
  <si>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</si>
  <si>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</si>
  <si>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</si>
  <si>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</si>
  <si>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</si>
  <si>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</si>
  <si>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</si>
  <si>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</si>
  <si>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</si>
  <si>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</si>
  <si>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</si>
  <si>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</si>
  <si>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</si>
  <si>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</si>
  <si>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</si>
  <si>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</si>
  <si>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</si>
  <si>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</si>
  <si>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</si>
  <si>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</si>
  <si>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</si>
  <si>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</si>
  <si>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</si>
  <si>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</si>
  <si>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</si>
  <si>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</si>
  <si>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</si>
  <si>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</si>
  <si>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</si>
  <si>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</si>
  <si>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</si>
  <si>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</si>
  <si>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</si>
  <si>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</si>
  <si>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</si>
  <si>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</si>
  <si>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</si>
  <si>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</si>
  <si>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</si>
  <si>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</si>
  <si>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</si>
  <si>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</si>
  <si>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</si>
  <si>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</si>
  <si>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</si>
  <si>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</si>
  <si>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</si>
  <si>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</si>
  <si>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</si>
  <si>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</si>
  <si>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</si>
  <si>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</si>
  <si>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</si>
  <si>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</si>
  <si>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</si>
  <si>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</si>
  <si>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</si>
  <si>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</si>
  <si>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</si>
  <si>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</si>
  <si>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</si>
  <si>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</si>
  <si>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</si>
  <si>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</si>
  <si>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</si>
  <si>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</si>
  <si>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</si>
  <si>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</si>
  <si>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</si>
  <si>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</si>
  <si>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</si>
  <si>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</si>
  <si>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</si>
  <si>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</si>
  <si>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</si>
  <si>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</si>
  <si>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</si>
  <si>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</si>
  <si>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</si>
  <si>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</si>
  <si>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</si>
  <si>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</si>
  <si>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</si>
  <si>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</si>
  <si>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</si>
  <si>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</si>
  <si>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</si>
  <si>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</si>
  <si>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</si>
  <si>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</si>
  <si>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</si>
  <si>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</si>
  <si>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</si>
  <si>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</si>
  <si>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</si>
  <si>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</si>
  <si>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</si>
  <si>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</si>
  <si>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</si>
  <si>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</si>
  <si>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</si>
  <si>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</si>
  <si>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</si>
  <si>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</si>
  <si>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</si>
  <si>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</si>
  <si>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</si>
  <si>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</si>
  <si>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</si>
  <si>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</si>
  <si>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</si>
  <si>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</si>
  <si>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</si>
  <si>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</si>
  <si>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</si>
  <si>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</si>
  <si>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</si>
  <si>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</si>
  <si>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</si>
  <si>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</si>
  <si>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</si>
  <si>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</si>
  <si>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</si>
  <si>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</si>
  <si>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</si>
  <si>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</si>
  <si>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</si>
  <si>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</si>
  <si>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</si>
  <si>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</si>
  <si>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</si>
  <si>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</si>
  <si>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</si>
  <si>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</si>
  <si>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</si>
  <si>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</si>
  <si>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</si>
  <si>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</si>
  <si>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</si>
  <si>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</si>
  <si>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</si>
  <si>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</si>
  <si>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</si>
  <si>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</si>
  <si>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</si>
  <si>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</si>
  <si>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</si>
  <si>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</si>
  <si>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</si>
  <si>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</si>
  <si>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</si>
  <si>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</si>
  <si>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</si>
  <si>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</si>
  <si>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</si>
  <si>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</si>
  <si>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</si>
  <si>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</si>
  <si>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</si>
  <si>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</si>
  <si>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</si>
  <si>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</si>
  <si>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</si>
  <si>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</si>
  <si>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</si>
  <si>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</si>
  <si>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</si>
  <si>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</si>
  <si>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</si>
  <si>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</si>
  <si>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</si>
  <si>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</si>
  <si>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</si>
  <si>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</si>
  <si>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</si>
  <si>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</si>
  <si>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</si>
  <si>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</si>
  <si>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</si>
  <si>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</si>
  <si>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</si>
  <si>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</si>
  <si>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</si>
  <si>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</si>
  <si>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</si>
  <si>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</si>
  <si>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</si>
  <si>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</si>
  <si>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</si>
  <si>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</si>
  <si>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</si>
  <si>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</si>
  <si>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</si>
  <si>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</si>
  <si>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</si>
  <si>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</si>
  <si>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</si>
  <si>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</si>
  <si>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</si>
  <si>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</si>
  <si>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</si>
  <si>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</si>
  <si>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</si>
  <si>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</si>
  <si>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</si>
  <si>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</si>
  <si>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</si>
  <si>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</si>
  <si>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</si>
  <si>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</si>
  <si>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</si>
  <si>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</si>
  <si>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</si>
  <si>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</si>
  <si>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</si>
  <si>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</si>
  <si>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</si>
  <si>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</si>
  <si>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</si>
  <si>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</si>
  <si>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</si>
  <si>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</si>
  <si>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</si>
  <si>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</si>
  <si>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</si>
  <si>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</si>
  <si>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</si>
  <si>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</si>
  <si>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</si>
  <si>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</si>
  <si>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</si>
  <si>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</si>
  <si>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</si>
  <si>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</si>
  <si>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</si>
  <si>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</si>
  <si>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</si>
  <si>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</si>
  <si>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</si>
  <si>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</si>
  <si>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</si>
  <si>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</si>
  <si>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</si>
  <si>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</si>
  <si>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</si>
  <si>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</si>
  <si>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</si>
  <si>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</si>
  <si>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</si>
  <si>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</si>
  <si>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</si>
  <si>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</si>
  <si>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</si>
  <si>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</si>
  <si>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</si>
  <si>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</si>
  <si>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</si>
  <si>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</si>
  <si>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</si>
  <si>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</si>
  <si>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</si>
  <si>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</si>
  <si>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</si>
  <si>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</si>
  <si>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</si>
  <si>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</si>
  <si>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</si>
  <si>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</si>
  <si>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</si>
  <si>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</si>
  <si>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</si>
  <si>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</si>
  <si>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</si>
  <si>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</si>
  <si>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</si>
  <si>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</si>
  <si>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</si>
  <si>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</si>
  <si>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</si>
  <si>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</si>
  <si>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</si>
  <si>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</si>
  <si>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</si>
  <si>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</si>
  <si>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</si>
  <si>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</si>
  <si>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</si>
  <si>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</si>
  <si>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</si>
  <si>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</si>
  <si>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</si>
  <si>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</si>
  <si>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</si>
  <si>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</si>
  <si>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</si>
  <si>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</si>
  <si>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</si>
  <si>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</si>
  <si>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</si>
  <si>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</si>
  <si>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</si>
  <si>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</si>
  <si>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</si>
  <si>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</si>
  <si>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</si>
  <si>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</si>
  <si>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</si>
  <si>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</si>
  <si>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</si>
  <si>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</si>
  <si>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</si>
  <si>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</si>
  <si>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</si>
  <si>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</si>
  <si>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</si>
  <si>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</si>
  <si>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</si>
  <si>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</si>
  <si>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</si>
  <si>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</si>
  <si>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</si>
  <si>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</si>
  <si>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</si>
  <si>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</si>
  <si>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</si>
  <si>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</si>
  <si>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</si>
  <si>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</si>
  <si>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</si>
  <si>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</si>
  <si>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</si>
  <si>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</si>
  <si>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</si>
  <si>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</si>
  <si>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</si>
  <si>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</si>
  <si>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</si>
  <si>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</si>
  <si>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</si>
  <si>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</si>
  <si>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</si>
  <si>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</si>
  <si>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</si>
  <si>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</si>
  <si>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</si>
  <si>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</si>
  <si>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</si>
  <si>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</si>
  <si>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</si>
  <si>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</si>
  <si>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</si>
  <si>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</si>
  <si>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</si>
  <si>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</si>
  <si>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</si>
  <si>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</si>
  <si>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</si>
  <si>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</si>
  <si>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</si>
  <si>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</si>
  <si>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</si>
  <si>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</si>
  <si>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</si>
  <si>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</si>
  <si>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</si>
  <si>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</si>
  <si>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</si>
  <si>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</si>
  <si>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</si>
  <si>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</si>
  <si>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</si>
  <si>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</si>
  <si>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</si>
  <si>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</si>
  <si>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</si>
  <si>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</si>
  <si>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</si>
  <si>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</si>
  <si>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</si>
  <si>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</si>
  <si>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</si>
  <si>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</si>
  <si>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</si>
  <si>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</si>
  <si>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</si>
  <si>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</si>
  <si>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</si>
  <si>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</si>
  <si>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</si>
  <si>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</si>
  <si>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</si>
  <si>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</si>
  <si>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</si>
  <si>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</si>
  <si>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</si>
  <si>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</si>
  <si>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</si>
  <si>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</si>
  <si>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</si>
  <si>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</si>
  <si>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</si>
  <si>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</si>
  <si>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</si>
  <si>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</si>
  <si>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</si>
  <si>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</si>
  <si>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</si>
  <si>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</si>
  <si>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</si>
  <si>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</si>
  <si>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</si>
  <si>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</si>
  <si>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</si>
  <si>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</si>
  <si>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</si>
  <si>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</si>
  <si>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</si>
  <si>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</si>
  <si>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</si>
  <si>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</si>
  <si>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</si>
  <si>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</si>
  <si>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</si>
  <si>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</si>
  <si>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</si>
  <si>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</si>
  <si>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</si>
  <si>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</si>
  <si>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</si>
  <si>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</si>
  <si>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</si>
  <si>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</si>
  <si>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</si>
  <si>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</si>
  <si>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</si>
  <si>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</si>
  <si>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</si>
  <si>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</si>
  <si>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</si>
  <si>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</si>
  <si>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</si>
  <si>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</si>
  <si>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</si>
  <si>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</si>
  <si>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</si>
  <si>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</si>
  <si>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</si>
  <si>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</si>
  <si>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</si>
  <si>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</si>
  <si>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</si>
  <si>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</si>
  <si>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</si>
  <si>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</si>
  <si>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</si>
  <si>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</si>
  <si>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</si>
  <si>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</si>
  <si>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</si>
  <si>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</si>
  <si>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</si>
  <si>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</si>
  <si>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</si>
  <si>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</si>
  <si>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</si>
  <si>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</si>
  <si>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</si>
  <si>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</si>
  <si>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</si>
  <si>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</si>
  <si>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</si>
  <si>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</si>
  <si>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</si>
  <si>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</si>
  <si>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</si>
  <si>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</si>
  <si>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</si>
  <si>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</si>
  <si>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</si>
  <si>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</si>
  <si>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</si>
  <si>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</si>
  <si>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</si>
  <si>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</si>
  <si>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</si>
  <si>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</si>
  <si>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</si>
  <si>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</si>
  <si>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</si>
  <si>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</si>
  <si>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</si>
  <si>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</si>
  <si>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</si>
  <si>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</si>
  <si>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</si>
  <si>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</si>
  <si>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</si>
  <si>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</si>
  <si>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</si>
  <si>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</si>
  <si>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</si>
  <si>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</si>
  <si>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</si>
  <si>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</si>
  <si>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</si>
  <si>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</si>
  <si>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</si>
  <si>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</si>
  <si>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</si>
  <si>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</si>
  <si>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</si>
  <si>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</si>
  <si>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</si>
  <si>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</si>
  <si>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</si>
  <si>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</si>
  <si>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</si>
  <si>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</si>
  <si>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</si>
  <si>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</si>
  <si>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</si>
  <si>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</si>
  <si>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</si>
  <si>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</si>
  <si>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</si>
  <si>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</si>
  <si>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</si>
  <si>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</si>
  <si>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</si>
  <si>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</si>
  <si>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</si>
  <si>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</si>
  <si>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</si>
  <si>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</si>
  <si>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</si>
  <si>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</si>
  <si>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</si>
  <si>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</si>
  <si>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</si>
  <si>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</si>
  <si>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</si>
  <si>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</si>
  <si>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</si>
  <si>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</si>
  <si>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</si>
  <si>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</si>
  <si>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</si>
  <si>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</si>
  <si>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</si>
  <si>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</si>
  <si>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</si>
  <si>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</si>
  <si>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</si>
  <si>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</si>
  <si>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</si>
  <si>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</si>
  <si>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</si>
  <si>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</si>
  <si>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</si>
  <si>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</si>
  <si>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</si>
  <si>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</si>
  <si>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</si>
  <si>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</si>
  <si>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</si>
  <si>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</si>
  <si>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</si>
  <si>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</si>
  <si>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</si>
  <si>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</si>
  <si>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</si>
  <si>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</si>
  <si>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</si>
  <si>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</si>
  <si>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</si>
  <si>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</si>
  <si>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</si>
  <si>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</si>
  <si>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</si>
  <si>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</si>
  <si>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</si>
  <si>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</si>
  <si>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</si>
  <si>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</si>
  <si>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</si>
  <si>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</si>
  <si>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</si>
  <si>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</si>
  <si>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</si>
  <si>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</si>
  <si>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</si>
  <si>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</si>
  <si>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</si>
  <si>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</si>
  <si>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</si>
  <si>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</si>
  <si>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</si>
  <si>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</si>
  <si>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</si>
  <si>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</si>
  <si>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</si>
  <si>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</si>
  <si>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</si>
  <si>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</si>
  <si>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</si>
  <si>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</si>
  <si>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</si>
  <si>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</si>
  <si>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</si>
  <si>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</si>
  <si>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</si>
  <si>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</si>
  <si>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</si>
  <si>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</si>
  <si>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</si>
  <si>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</si>
  <si>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</si>
  <si>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</si>
  <si>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</si>
  <si>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</si>
  <si>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</si>
  <si>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</si>
  <si>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</si>
  <si>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</si>
  <si>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</si>
  <si>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</si>
  <si>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</si>
  <si>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</si>
  <si>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</si>
  <si>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</si>
  <si>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</si>
  <si>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</si>
  <si>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</si>
  <si>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</si>
  <si>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</si>
  <si>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</si>
  <si>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</si>
  <si>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</si>
  <si>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</si>
  <si>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</si>
  <si>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</si>
  <si>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</si>
  <si>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</si>
  <si>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</si>
  <si>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</si>
  <si>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</si>
  <si>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</si>
  <si>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</si>
  <si>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</si>
  <si>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</si>
  <si>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</si>
  <si>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</si>
  <si>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</si>
  <si>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</si>
  <si>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</si>
  <si>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</si>
  <si>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</si>
  <si>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</si>
  <si>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</si>
  <si>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</si>
  <si>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</si>
  <si>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</si>
  <si>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</si>
  <si>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</si>
  <si>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</si>
  <si>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</si>
  <si>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</si>
  <si>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</si>
  <si>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</si>
  <si>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</si>
  <si>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</si>
  <si>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</si>
  <si>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</si>
  <si>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</si>
  <si>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</si>
  <si>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</si>
  <si>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</si>
  <si>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</si>
  <si>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</si>
  <si>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</si>
  <si>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</si>
  <si>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</si>
  <si>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</si>
  <si>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</si>
  <si>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</si>
  <si>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</si>
  <si>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</si>
  <si>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</si>
  <si>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</si>
  <si>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</si>
  <si>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</si>
  <si>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</si>
  <si>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</si>
  <si>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</si>
  <si>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</si>
  <si>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</si>
  <si>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</si>
  <si>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</si>
  <si>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</si>
  <si>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</si>
  <si>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</si>
  <si>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</si>
  <si>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</si>
  <si>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</si>
  <si>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</si>
  <si>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</si>
  <si>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</si>
  <si>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</si>
  <si>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</si>
  <si>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</si>
  <si>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</si>
  <si>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</si>
  <si>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</si>
  <si>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</si>
  <si>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</si>
  <si>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</si>
  <si>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</si>
  <si>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</si>
  <si>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</si>
  <si>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</si>
  <si>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</si>
  <si>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</si>
  <si>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</si>
  <si>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</si>
  <si>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</si>
  <si>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</si>
  <si>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</si>
  <si>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</si>
  <si>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</si>
  <si>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</si>
  <si>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</si>
  <si>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</si>
  <si>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</si>
  <si>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</si>
  <si>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</si>
  <si>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</si>
  <si>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</si>
  <si>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</si>
  <si>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</si>
  <si>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</si>
  <si>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</si>
  <si>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</si>
  <si>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</si>
  <si>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</si>
  <si>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</si>
  <si>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</si>
  <si>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</si>
  <si>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</si>
  <si>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</si>
  <si>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</si>
  <si>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</si>
  <si>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</si>
  <si>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</si>
  <si>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</si>
  <si>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</si>
  <si>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</si>
  <si>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</si>
  <si>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</si>
  <si>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</si>
  <si>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</si>
  <si>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</si>
  <si>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</si>
  <si>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</si>
  <si>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</si>
  <si>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</si>
  <si>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</si>
  <si>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</si>
  <si>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</si>
  <si>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</si>
  <si>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</si>
  <si>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</si>
  <si>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</si>
  <si>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</si>
  <si>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</si>
  <si>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</si>
  <si>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</si>
  <si>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</si>
  <si>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</si>
  <si>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</si>
  <si>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</si>
  <si>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</si>
  <si>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</si>
  <si>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</si>
  <si>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</si>
  <si>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</si>
  <si>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</si>
  <si>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</si>
  <si>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</si>
  <si>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</si>
  <si>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</si>
  <si>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</si>
  <si>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</si>
  <si>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</si>
  <si>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</si>
  <si>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</si>
  <si>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</si>
  <si>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</si>
  <si>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</si>
  <si>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</si>
  <si>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</si>
  <si>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</si>
  <si>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</si>
  <si>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</si>
  <si>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</si>
  <si>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</si>
  <si>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</si>
  <si>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</si>
  <si>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</si>
  <si>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</si>
  <si>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</si>
  <si>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</si>
  <si>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</si>
  <si>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</si>
  <si>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</si>
  <si>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</si>
  <si>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</si>
  <si>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</si>
  <si>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</si>
  <si>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</si>
  <si>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</si>
  <si>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</si>
  <si>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</si>
  <si>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</si>
  <si>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</si>
  <si>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</si>
  <si>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</si>
  <si>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</si>
  <si>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</si>
  <si>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</si>
  <si>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</si>
  <si>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</si>
  <si>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</si>
  <si>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</si>
  <si>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</si>
  <si>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</si>
  <si>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</si>
  <si>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</si>
  <si>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</si>
  <si>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</si>
  <si>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</si>
  <si>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</si>
  <si>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</si>
  <si>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</si>
  <si>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</si>
  <si>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</si>
  <si>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</si>
  <si>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</si>
  <si>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</si>
  <si>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</si>
  <si>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</si>
  <si>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</si>
  <si>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</si>
  <si>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</si>
  <si>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</si>
  <si>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</si>
  <si>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</si>
  <si>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</si>
  <si>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</si>
  <si>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</si>
  <si>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</si>
  <si>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</si>
  <si>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</si>
  <si>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</si>
  <si>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</si>
  <si>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</si>
  <si>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</si>
  <si>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</si>
  <si>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</si>
  <si>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</si>
  <si>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</si>
  <si>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</si>
  <si>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</si>
  <si>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</si>
  <si>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</si>
  <si>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</si>
  <si>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</si>
  <si>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</si>
  <si>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</si>
  <si>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</si>
  <si>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</si>
  <si>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</si>
  <si>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</si>
  <si>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</si>
  <si>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</si>
  <si>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</si>
  <si>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</si>
  <si>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</si>
  <si>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</si>
  <si>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</si>
  <si>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</si>
  <si>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</si>
  <si>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</si>
  <si>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</si>
  <si>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</si>
  <si>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</si>
  <si>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</si>
  <si>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</si>
  <si>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</si>
  <si>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</si>
  <si>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</si>
  <si>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</si>
  <si>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</si>
  <si>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</si>
  <si>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</si>
  <si>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</si>
  <si>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</si>
  <si>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</si>
  <si>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</si>
  <si>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</si>
  <si>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</si>
  <si>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</si>
  <si>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</si>
  <si>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</si>
  <si>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</si>
  <si>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</si>
  <si>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</si>
  <si>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</si>
  <si>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</si>
  <si>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</si>
  <si>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</si>
  <si>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</si>
  <si>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</si>
  <si>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</si>
  <si>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</si>
  <si>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</si>
  <si>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</si>
  <si>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</si>
  <si>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</si>
  <si>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</si>
  <si>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</si>
  <si>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</si>
  <si>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</si>
  <si>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</si>
  <si>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</si>
  <si>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</si>
  <si>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</si>
  <si>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</si>
  <si>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</si>
  <si>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</si>
  <si>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</si>
  <si>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</si>
  <si>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</si>
  <si>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</si>
  <si>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</si>
  <si>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</si>
  <si>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</si>
  <si>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</si>
  <si>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</si>
  <si>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</si>
  <si>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</si>
  <si>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</si>
  <si>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</si>
  <si>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</si>
  <si>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</si>
  <si>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</si>
  <si>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</si>
  <si>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</si>
  <si>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</si>
  <si>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</si>
  <si>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</si>
  <si>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</si>
  <si>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</si>
  <si>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</si>
  <si>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</si>
  <si>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</si>
  <si>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</si>
  <si>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</si>
  <si>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</si>
  <si>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</si>
  <si>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</si>
  <si>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</si>
  <si>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</si>
  <si>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</si>
  <si>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</si>
  <si>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</si>
  <si>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</si>
  <si>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</si>
  <si>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</si>
  <si>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</si>
  <si>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</si>
  <si>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</si>
  <si>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</si>
  <si>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</si>
  <si>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</si>
  <si>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</si>
  <si>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</si>
  <si>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</si>
  <si>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</si>
  <si>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</si>
  <si>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</si>
  <si>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</si>
  <si>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</si>
  <si>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</si>
  <si>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</si>
  <si>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</si>
  <si>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</si>
  <si>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</si>
  <si>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</si>
  <si>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</si>
  <si>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</si>
  <si>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</si>
  <si>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</si>
  <si>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</si>
  <si>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</si>
  <si>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</si>
  <si>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</si>
  <si>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</si>
  <si>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</si>
  <si>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</si>
  <si>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</si>
  <si>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</si>
  <si>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</si>
  <si>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</si>
  <si>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</si>
  <si>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</si>
  <si>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</si>
  <si>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</si>
  <si>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</si>
  <si>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</si>
  <si>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</si>
  <si>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</si>
  <si>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</si>
  <si>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</si>
  <si>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</si>
  <si>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</si>
  <si>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</si>
  <si>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</si>
  <si>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</si>
  <si>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</si>
  <si>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</si>
  <si>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</si>
  <si>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</si>
  <si>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</si>
  <si>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</si>
  <si>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</si>
  <si>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</si>
  <si>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</si>
  <si>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</si>
  <si>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</si>
  <si>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</si>
  <si>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</si>
  <si>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</si>
  <si>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</si>
  <si>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</si>
  <si>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</si>
  <si>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</si>
  <si>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</si>
  <si>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</si>
  <si>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</si>
  <si>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</si>
  <si>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</si>
  <si>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</si>
  <si>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</si>
  <si>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</si>
  <si>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</si>
  <si>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</si>
  <si>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</si>
  <si>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</si>
  <si>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</si>
  <si>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</si>
  <si>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</si>
  <si>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</si>
  <si>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</si>
  <si>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</si>
  <si>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</si>
  <si>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</si>
  <si>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</si>
  <si>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</si>
  <si>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</si>
  <si>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</si>
  <si>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</si>
  <si>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</si>
  <si>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</si>
  <si>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</si>
  <si>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</si>
  <si>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</si>
  <si>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</si>
  <si>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</si>
  <si>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</si>
  <si>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</si>
  <si>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</si>
  <si>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</si>
  <si>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</si>
  <si>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</si>
  <si>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</si>
  <si>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</si>
  <si>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</si>
  <si>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</si>
  <si>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</si>
  <si>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</si>
  <si>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</si>
  <si>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</si>
  <si>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</si>
  <si>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</si>
  <si>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</si>
  <si>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</si>
  <si>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</si>
  <si>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</si>
  <si>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</si>
  <si>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</si>
  <si>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</si>
  <si>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</si>
  <si>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</si>
  <si>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</si>
  <si>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</si>
  <si>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</si>
  <si>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</si>
  <si>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</si>
  <si>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</si>
  <si>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</si>
  <si>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</si>
  <si>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</si>
  <si>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</si>
  <si>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</si>
  <si>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</si>
  <si>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</si>
  <si>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</si>
  <si>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</si>
  <si>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</si>
  <si>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</si>
  <si>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</si>
  <si>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</si>
  <si>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</si>
  <si>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</si>
  <si>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</si>
  <si>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</si>
  <si>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</si>
  <si>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</si>
  <si>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</si>
  <si>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</si>
  <si>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</si>
  <si>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</si>
  <si>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</si>
  <si>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</si>
  <si>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</si>
  <si>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</si>
  <si>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</si>
  <si>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</si>
  <si>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</si>
  <si>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</si>
  <si>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</si>
  <si>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</si>
  <si>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</si>
  <si>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</si>
  <si>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</si>
  <si>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</si>
  <si>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</si>
  <si>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</si>
  <si>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</si>
  <si>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</si>
  <si>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</si>
  <si>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</si>
  <si>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</si>
  <si>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</si>
  <si>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</si>
  <si>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</si>
  <si>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</si>
  <si>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</si>
  <si>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</si>
  <si>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</si>
  <si>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</si>
  <si>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</si>
  <si>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</si>
  <si>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</si>
  <si>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</si>
  <si>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</si>
  <si>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</si>
  <si>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</si>
  <si>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</si>
  <si>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</si>
  <si>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</si>
  <si>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</si>
  <si>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</si>
  <si>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</si>
  <si>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</si>
  <si>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</si>
  <si>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</si>
  <si>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</si>
  <si>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</si>
  <si>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</si>
  <si>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</si>
  <si>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</si>
  <si>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</si>
  <si>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</si>
  <si>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</si>
  <si>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</si>
  <si>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</si>
  <si>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</si>
  <si>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</si>
  <si>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</si>
  <si>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</si>
  <si>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</si>
  <si>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</si>
  <si>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</si>
  <si>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</si>
  <si>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</si>
  <si>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</si>
  <si>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</si>
  <si>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</si>
  <si>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</si>
  <si>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</si>
  <si>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</si>
  <si>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</si>
  <si>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</si>
  <si>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</si>
  <si>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</si>
  <si>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</si>
  <si>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</si>
  <si>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</si>
  <si>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</si>
  <si>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</si>
  <si>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</si>
  <si>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</si>
  <si>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</si>
  <si>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</si>
  <si>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</si>
  <si>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</si>
  <si>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</si>
  <si>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</si>
  <si>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</si>
  <si>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</si>
  <si>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</si>
  <si>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</si>
  <si>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</si>
  <si>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</si>
  <si>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</si>
  <si>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</si>
  <si>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</si>
  <si>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</si>
  <si>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</si>
  <si>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</si>
  <si>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</si>
  <si>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</si>
  <si>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</si>
  <si>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</si>
  <si>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</si>
  <si>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</si>
  <si>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</si>
  <si>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</si>
  <si>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</si>
  <si>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</si>
  <si>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</si>
  <si>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</si>
  <si>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</si>
  <si>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</si>
  <si>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</si>
  <si>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</si>
  <si>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</si>
  <si>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</si>
  <si>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</si>
  <si>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</si>
  <si>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</si>
  <si>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</si>
  <si>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</si>
  <si>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</si>
  <si>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</si>
  <si>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</si>
  <si>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</si>
  <si>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</si>
  <si>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</si>
  <si>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</si>
  <si>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</si>
  <si>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</si>
  <si>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</si>
  <si>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</si>
  <si>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</si>
  <si>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</si>
  <si>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</si>
  <si>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</si>
  <si>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</si>
  <si>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</si>
  <si>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</si>
  <si>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</si>
  <si>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</si>
  <si>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</si>
  <si>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</si>
  <si>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</si>
  <si>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</si>
  <si>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</si>
  <si>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</si>
  <si>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</si>
  <si>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</si>
  <si>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</si>
  <si>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</si>
  <si>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</si>
  <si>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</si>
  <si>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</si>
  <si>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</si>
  <si>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</si>
  <si>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</si>
  <si>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</si>
  <si>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</si>
  <si>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</si>
  <si>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</si>
  <si>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</si>
  <si>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</si>
  <si>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</si>
  <si>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</si>
  <si>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</si>
  <si>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</si>
  <si>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</si>
  <si>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</si>
  <si>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</si>
  <si>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</si>
  <si>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</si>
  <si>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</si>
  <si>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</si>
  <si>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</si>
  <si>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</si>
  <si>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</si>
  <si>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</si>
  <si>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</si>
  <si>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</si>
  <si>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</si>
  <si>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</si>
  <si>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</si>
  <si>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</si>
  <si>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</si>
  <si>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</si>
  <si>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</si>
  <si>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</si>
  <si>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</si>
  <si>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</si>
  <si>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</si>
  <si>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</si>
  <si>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</si>
  <si>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</si>
  <si>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</si>
  <si>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</si>
  <si>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</si>
  <si>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</si>
  <si>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</si>
  <si>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</si>
  <si>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</si>
  <si>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</si>
  <si>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</si>
  <si>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</si>
  <si>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</si>
  <si>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</si>
  <si>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</si>
  <si>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</si>
  <si>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</si>
  <si>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</si>
  <si>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</si>
  <si>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</si>
  <si>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</si>
  <si>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</si>
  <si>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</si>
  <si>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</si>
  <si>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</si>
  <si>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</si>
  <si>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</si>
  <si>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</si>
  <si>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</si>
  <si>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</si>
  <si>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</si>
  <si>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</si>
  <si>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</si>
  <si>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</si>
  <si>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</si>
  <si>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</si>
  <si>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</si>
  <si>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</si>
  <si>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</si>
  <si>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</si>
  <si>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</si>
  <si>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</si>
  <si>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</si>
  <si>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</si>
  <si>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</si>
  <si>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</si>
  <si>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</si>
  <si>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</si>
  <si>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</si>
  <si>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</si>
  <si>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</si>
  <si>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</si>
  <si>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</si>
  <si>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</si>
  <si>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</si>
  <si>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</si>
  <si>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</si>
  <si>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</si>
  <si>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</si>
  <si>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</si>
  <si>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</si>
  <si>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</si>
  <si>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</si>
  <si>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</si>
  <si>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</si>
  <si>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</si>
  <si>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</si>
  <si>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</si>
  <si>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</si>
  <si>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</si>
  <si>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</si>
  <si>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</si>
  <si>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</si>
  <si>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</si>
  <si>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</si>
  <si>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</si>
  <si>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</si>
  <si>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</si>
  <si>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</si>
  <si>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</si>
  <si>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</si>
  <si>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</si>
  <si>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</si>
  <si>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</si>
  <si>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</si>
  <si>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</si>
  <si>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</si>
  <si>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</si>
  <si>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</si>
  <si>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</si>
  <si>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</si>
  <si>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</si>
  <si>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</si>
  <si>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</si>
  <si>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</si>
  <si>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</si>
  <si>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</si>
  <si>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</si>
  <si>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</si>
  <si>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</si>
  <si>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</si>
  <si>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</si>
  <si>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</si>
  <si>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</si>
  <si>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</si>
  <si>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</si>
  <si>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</si>
  <si>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</si>
  <si>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</si>
  <si>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</si>
  <si>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</si>
  <si>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</si>
  <si>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</si>
  <si>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</si>
  <si>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</si>
  <si>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</si>
  <si>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</si>
  <si>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</si>
  <si>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</si>
  <si>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</si>
  <si>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</si>
  <si>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</si>
  <si>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</si>
  <si>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</si>
  <si>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</si>
  <si>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</si>
  <si>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</si>
  <si>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</si>
  <si>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</si>
  <si>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</si>
  <si>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</si>
  <si>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</si>
  <si>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</si>
  <si>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</si>
  <si>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</si>
  <si>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</si>
  <si>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</si>
  <si>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</si>
  <si>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</si>
  <si>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</si>
  <si>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</si>
  <si>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</si>
  <si>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</si>
  <si>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</si>
  <si>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</si>
  <si>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</si>
  <si>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</si>
  <si>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</si>
  <si>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</si>
  <si>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</si>
  <si>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</si>
  <si>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</si>
  <si>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</si>
  <si>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</si>
  <si>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</si>
  <si>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</si>
  <si>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</si>
  <si>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</si>
  <si>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</si>
  <si>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</si>
  <si>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</si>
  <si>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</si>
  <si>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</si>
  <si>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</si>
  <si>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</si>
  <si>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</si>
  <si>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</si>
  <si>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</si>
  <si>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</si>
  <si>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</si>
  <si>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</si>
  <si>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</si>
  <si>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</si>
  <si>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</si>
  <si>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</si>
  <si>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</si>
  <si>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</si>
  <si>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</si>
  <si>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</si>
  <si>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</si>
  <si>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</si>
  <si>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</si>
  <si>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</si>
  <si>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</si>
  <si>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</si>
  <si>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</si>
  <si>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</si>
  <si>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</si>
  <si>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</si>
  <si>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</si>
  <si>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</si>
  <si>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</si>
  <si>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</si>
  <si>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</si>
  <si>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</si>
  <si>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</si>
  <si>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</si>
  <si>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</si>
  <si>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</si>
  <si>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</si>
  <si>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</si>
  <si>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</si>
  <si>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</si>
  <si>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</si>
  <si>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</si>
  <si>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</si>
  <si>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</si>
  <si>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</si>
  <si>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</si>
  <si>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</si>
  <si>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</si>
  <si>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</si>
  <si>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</si>
  <si>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</si>
  <si>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</si>
  <si>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</si>
  <si>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</si>
  <si>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</si>
  <si>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</si>
  <si>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</si>
  <si>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</si>
  <si>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</si>
  <si>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</si>
  <si>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</si>
  <si>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</si>
  <si>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</si>
  <si>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</si>
  <si>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</si>
  <si>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</si>
  <si>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</si>
  <si>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</si>
  <si>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</si>
  <si>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</si>
  <si>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</si>
  <si>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</si>
  <si>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</si>
  <si>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</si>
  <si>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</si>
  <si>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</si>
  <si>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</si>
  <si>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</si>
  <si>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</si>
  <si>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</si>
  <si>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</si>
  <si>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</si>
  <si>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</si>
  <si>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</si>
  <si>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</si>
  <si>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</si>
  <si>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</si>
  <si>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</si>
  <si>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</si>
  <si>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</si>
  <si>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</si>
  <si>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</si>
  <si>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</si>
  <si>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</si>
  <si>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</si>
  <si>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</si>
  <si>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</si>
  <si>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</si>
  <si>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</si>
  <si>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</si>
  <si>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</si>
  <si>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</si>
  <si>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</si>
  <si>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</si>
  <si>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</si>
  <si>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</si>
  <si>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</si>
  <si>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</si>
  <si>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</si>
  <si>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</si>
  <si>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</si>
  <si>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</si>
  <si>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</si>
  <si>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</si>
  <si>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</si>
  <si>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</si>
  <si>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</si>
  <si>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</si>
  <si>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</si>
  <si>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</si>
  <si>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</si>
  <si>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</si>
  <si>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</si>
  <si>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</si>
  <si>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</si>
  <si>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</si>
  <si>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</si>
  <si>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</si>
  <si>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</si>
  <si>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</si>
  <si>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</si>
  <si>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</si>
  <si>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</si>
  <si>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</si>
  <si>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</si>
  <si>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</si>
  <si>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</si>
  <si>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</si>
  <si>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</si>
  <si>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</si>
  <si>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</si>
  <si>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</si>
  <si>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</si>
  <si>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</si>
  <si>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</si>
  <si>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</si>
  <si>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</si>
  <si>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</si>
  <si>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</si>
  <si>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</si>
  <si>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</si>
  <si>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</si>
  <si>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</si>
  <si>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</si>
  <si>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</si>
  <si>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</si>
  <si>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</si>
  <si>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</si>
  <si>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</si>
  <si>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</si>
  <si>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</si>
  <si>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</si>
  <si>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</si>
  <si>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</si>
  <si>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</si>
  <si>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</si>
  <si>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</si>
  <si>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</si>
  <si>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</si>
  <si>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</si>
  <si>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</si>
  <si>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</si>
  <si>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</si>
  <si>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</si>
  <si>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</si>
  <si>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</si>
  <si>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</si>
  <si>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</si>
  <si>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</si>
  <si>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</si>
  <si>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</si>
  <si>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</si>
  <si>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</si>
  <si>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</si>
  <si>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</si>
  <si>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</si>
  <si>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</si>
  <si>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</si>
  <si>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</si>
  <si>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</si>
  <si>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</si>
  <si>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</si>
  <si>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</si>
  <si>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</si>
  <si>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</si>
  <si>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</si>
  <si>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</si>
  <si>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</si>
  <si>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</si>
  <si>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</si>
  <si>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</si>
  <si>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</si>
  <si>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</si>
  <si>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</si>
  <si>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</si>
  <si>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</si>
  <si>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</si>
  <si>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</si>
  <si>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</si>
  <si>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</si>
  <si>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</si>
  <si>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</si>
  <si>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</si>
  <si>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</si>
  <si>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</si>
  <si>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</si>
  <si>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</si>
  <si>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</si>
  <si>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</si>
  <si>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</si>
  <si>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</si>
  <si>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</si>
  <si>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</si>
  <si>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</si>
  <si>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</si>
  <si>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</si>
  <si>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</si>
  <si>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</si>
  <si>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</si>
  <si>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</si>
  <si>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</si>
  <si>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</si>
  <si>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</si>
  <si>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</si>
  <si>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</si>
  <si>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</si>
  <si>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</si>
  <si>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</si>
  <si>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</si>
  <si>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</si>
  <si>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</si>
  <si>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</si>
  <si>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</si>
  <si>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</si>
  <si>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</si>
  <si>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</si>
  <si>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</si>
  <si>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</si>
  <si>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</si>
  <si>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</si>
  <si>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</si>
  <si>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</si>
  <si>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</si>
  <si>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</si>
  <si>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</si>
  <si>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</si>
  <si>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</si>
  <si>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</si>
  <si>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</si>
  <si>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</si>
  <si>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</si>
  <si>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</si>
  <si>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</si>
  <si>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</si>
  <si>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</si>
  <si>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</si>
  <si>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</si>
  <si>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</si>
  <si>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</si>
  <si>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</si>
  <si>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</si>
  <si>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</si>
  <si>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</si>
  <si>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</si>
  <si>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</si>
  <si>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</si>
  <si>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</si>
  <si>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</si>
  <si>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</si>
  <si>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</si>
  <si>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</si>
  <si>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</si>
  <si>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</si>
  <si>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</si>
  <si>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</si>
  <si>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</si>
  <si>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</si>
  <si>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</si>
  <si>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</si>
  <si>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</si>
  <si>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</si>
  <si>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</si>
  <si>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</si>
  <si>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</si>
  <si>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</si>
  <si>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</si>
  <si>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</si>
  <si>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</si>
  <si>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</si>
  <si>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</si>
  <si>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</si>
  <si>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</si>
  <si>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</si>
  <si>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</si>
  <si>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</si>
  <si>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</si>
  <si>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</si>
  <si>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</si>
  <si>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</si>
  <si>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</si>
  <si>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</si>
  <si>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</si>
  <si>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</si>
  <si>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</si>
  <si>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</si>
  <si>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</si>
  <si>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</si>
  <si>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</si>
  <si>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</si>
  <si>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</si>
  <si>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</si>
  <si>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</si>
  <si>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</si>
  <si>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</si>
  <si>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</si>
  <si>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</si>
  <si>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</si>
  <si>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</si>
  <si>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</si>
  <si>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</si>
  <si>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</si>
  <si>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</si>
  <si>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</si>
  <si>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</si>
  <si>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</si>
  <si>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</si>
  <si>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</si>
  <si>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</si>
  <si>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</si>
  <si>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</si>
  <si>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</si>
  <si>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</si>
  <si>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</si>
  <si>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</si>
  <si>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</si>
  <si>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</si>
  <si>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</si>
  <si>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</si>
  <si>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</si>
  <si>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</si>
  <si>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</si>
  <si>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</si>
  <si>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</si>
  <si>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</si>
  <si>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</si>
  <si>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</si>
  <si>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</si>
  <si>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</si>
  <si>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</si>
  <si>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</si>
  <si>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</si>
  <si>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</si>
  <si>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</si>
  <si>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</si>
  <si>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</si>
  <si>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</si>
  <si>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</si>
  <si>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</si>
  <si>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</si>
  <si>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</si>
  <si>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</si>
  <si>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</si>
  <si>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</si>
  <si>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</si>
  <si>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</si>
  <si>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</si>
  <si>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</si>
  <si>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</si>
  <si>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</si>
  <si>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</si>
  <si>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</si>
  <si>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</si>
  <si>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</si>
  <si>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</si>
  <si>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</si>
  <si>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</si>
  <si>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</si>
  <si>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</si>
  <si>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</si>
  <si>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</si>
  <si>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</si>
  <si>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</si>
  <si>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</si>
  <si>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</si>
  <si>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</si>
  <si>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</si>
  <si>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</si>
  <si>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</si>
  <si>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</si>
  <si>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</si>
  <si>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</si>
  <si>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</si>
  <si>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</si>
  <si>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</si>
  <si>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</si>
  <si>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</si>
  <si>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</si>
  <si>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</si>
  <si>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</si>
  <si>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</si>
  <si>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</si>
  <si>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</si>
  <si>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</si>
  <si>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</si>
  <si>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</si>
  <si>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</si>
  <si>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</si>
  <si>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</si>
  <si>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</si>
  <si>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</si>
  <si>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</si>
  <si>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</si>
  <si>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</si>
  <si>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</si>
  <si>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</si>
  <si>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</si>
  <si>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</si>
  <si>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</si>
  <si>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</si>
  <si>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</si>
  <si>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</si>
  <si>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</si>
  <si>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</si>
  <si>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</si>
  <si>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</si>
  <si>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</si>
  <si>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</si>
  <si>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</si>
  <si>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</si>
  <si>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</si>
  <si>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</si>
  <si>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</si>
  <si>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</si>
  <si>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</si>
  <si>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</si>
  <si>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</si>
  <si>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</si>
  <si>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</si>
  <si>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</si>
  <si>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</si>
  <si>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</si>
  <si>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</si>
  <si>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</si>
  <si>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</si>
  <si>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</si>
  <si>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</si>
  <si>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</si>
  <si>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</si>
  <si>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</si>
  <si>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</si>
  <si>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</si>
  <si>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</si>
  <si>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</si>
  <si>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</si>
  <si>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</si>
  <si>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</si>
  <si>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</si>
  <si>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</si>
  <si>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</si>
  <si>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</si>
  <si>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</si>
  <si>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</si>
  <si>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</si>
  <si>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</si>
  <si>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</si>
  <si>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</si>
  <si>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</si>
  <si>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</si>
  <si>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</si>
  <si>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</si>
  <si>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</si>
  <si>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</si>
  <si>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</si>
  <si>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</si>
  <si>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</si>
  <si>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</si>
  <si>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</si>
  <si>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</si>
  <si>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</si>
  <si>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</si>
  <si>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</si>
  <si>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</si>
  <si>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</si>
  <si>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</si>
  <si>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</si>
  <si>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</si>
  <si>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</si>
  <si>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</si>
  <si>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</si>
  <si>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</si>
  <si>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</si>
  <si>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</si>
  <si>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</si>
  <si>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</si>
  <si>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</si>
  <si>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</si>
  <si>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</si>
  <si>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</si>
  <si>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</si>
  <si>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</si>
  <si>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</si>
  <si>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</si>
  <si>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</si>
  <si>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</si>
  <si>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</si>
  <si>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</si>
  <si>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</si>
  <si>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</si>
  <si>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</si>
  <si>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</si>
  <si>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</si>
  <si>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</si>
  <si>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</si>
  <si>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</si>
  <si>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</si>
  <si>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</si>
  <si>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</si>
  <si>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</si>
  <si>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</si>
  <si>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</si>
  <si>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</si>
  <si>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</si>
  <si>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</si>
  <si>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</si>
  <si>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</si>
  <si>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</si>
  <si>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</si>
  <si>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</si>
  <si>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</si>
  <si>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</si>
  <si>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</si>
  <si>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</si>
  <si>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</si>
  <si>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</si>
  <si>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</si>
  <si>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</si>
  <si>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</si>
  <si>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</si>
  <si>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</si>
  <si>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</si>
  <si>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</si>
  <si>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</si>
  <si>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</si>
  <si>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</si>
  <si>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</si>
  <si>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</si>
  <si>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</si>
  <si>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</si>
  <si>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</si>
  <si>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</si>
  <si>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</si>
  <si>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</si>
  <si>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</si>
  <si>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</si>
  <si>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</si>
  <si>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</si>
  <si>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</si>
  <si>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</si>
  <si>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</si>
  <si>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</si>
  <si>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</si>
  <si>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</si>
  <si>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</si>
  <si>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</si>
  <si>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</si>
  <si>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</si>
  <si>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</si>
  <si>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</si>
  <si>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</si>
  <si>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</si>
  <si>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</si>
  <si>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</si>
  <si>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</si>
  <si>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</si>
  <si>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</si>
  <si>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</si>
  <si>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</si>
  <si>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</si>
  <si>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</si>
  <si>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</si>
  <si>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</si>
  <si>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</si>
  <si>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</si>
  <si>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</si>
  <si>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</si>
  <si>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</si>
  <si>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</si>
  <si>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</si>
  <si>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</si>
  <si>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</si>
  <si>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</si>
  <si>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</si>
  <si>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</si>
  <si>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</si>
  <si>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</si>
  <si>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</si>
  <si>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</si>
  <si>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</si>
  <si>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</si>
  <si>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</si>
  <si>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</si>
  <si>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</si>
  <si>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</si>
  <si>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</si>
  <si>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</si>
  <si>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</si>
  <si>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</si>
  <si>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</si>
  <si>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</si>
  <si>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</si>
  <si>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</si>
  <si>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</si>
  <si>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</si>
  <si>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</si>
  <si>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</si>
  <si>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</si>
  <si>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</si>
  <si>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</si>
  <si>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</si>
  <si>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</si>
  <si>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</si>
  <si>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</si>
  <si>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</si>
  <si>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</si>
  <si>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</si>
  <si>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</si>
  <si>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</si>
  <si>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</si>
  <si>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</si>
  <si>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</si>
  <si>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</si>
  <si>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</si>
  <si>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</si>
  <si>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</si>
  <si>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</si>
  <si>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</si>
  <si>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</si>
  <si>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</si>
  <si>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</si>
  <si>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</si>
  <si>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</si>
  <si>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</si>
  <si>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</si>
  <si>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</si>
  <si>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</si>
  <si>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</si>
  <si>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</si>
  <si>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</si>
  <si>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</si>
  <si>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</si>
  <si>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</si>
  <si>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</si>
  <si>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</si>
  <si>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</si>
  <si>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</si>
  <si>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</si>
  <si>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</si>
  <si>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</si>
  <si>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</si>
  <si>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</si>
  <si>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</si>
  <si>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</si>
  <si>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</si>
  <si>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</si>
  <si>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</si>
  <si>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</si>
  <si>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</si>
  <si>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</si>
  <si>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</si>
  <si>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</si>
  <si>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</si>
  <si>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</si>
  <si>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</si>
  <si>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</si>
  <si>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</si>
  <si>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</si>
  <si>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</si>
  <si>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</si>
  <si>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</si>
  <si>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</si>
  <si>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</si>
  <si>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</si>
  <si>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</si>
  <si>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</si>
  <si>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</si>
  <si>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</si>
  <si>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</si>
  <si>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</si>
  <si>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</si>
  <si>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</si>
  <si>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</si>
  <si>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</si>
  <si>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</si>
  <si>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</si>
  <si>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</si>
  <si>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</si>
  <si>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</si>
  <si>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</si>
  <si>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</si>
  <si>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</si>
  <si>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</si>
  <si>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</si>
  <si>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</si>
  <si>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</si>
  <si>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</si>
  <si>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</si>
  <si>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</si>
  <si>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</si>
  <si>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</si>
  <si>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</si>
  <si>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</si>
  <si>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</si>
  <si>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</si>
  <si>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</si>
  <si>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</si>
  <si>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</si>
  <si>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</si>
  <si>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</si>
  <si>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</si>
  <si>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</si>
  <si>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</si>
  <si>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</si>
  <si>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</si>
  <si>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</si>
  <si>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</si>
  <si>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</si>
  <si>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</si>
  <si>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</si>
  <si>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</si>
  <si>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</si>
  <si>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</si>
  <si>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420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</si>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</sst>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322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255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155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735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64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38177</v>
      </c>
      <c r="J5124" s="11"/>
      <c r="K5124" s="7"/>
      <c r="L5124" s="12">
        <v>25</v>
      </c>
      <c r="M5124" s="11"/>
      <c r="N5124" s="38">
        <f>I5124*(100-$B$4)*(100-$B$5)/10000</f>
        <v>38177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40085.85</v>
      </c>
      <c r="J5127" s="11"/>
      <c r="K5127" s="7"/>
      <c r="L5127" s="12">
        <v>25</v>
      </c>
      <c r="M5127" s="11"/>
      <c r="N5127" s="38">
        <f>I5127*(100-$B$4)*(100-$B$5)/10000</f>
        <v>40085.85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6.3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6.3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10252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10252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38176.99</v>
      </c>
      <c r="J5144" s="11"/>
      <c r="K5144" s="7"/>
      <c r="L5144" s="12">
        <v>25</v>
      </c>
      <c r="M5144" s="11"/>
      <c r="N5144" s="38">
        <f>I5144*(100-$B$4)*(100-$B$5)/10000</f>
        <v>38176.99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10249</v>
      </c>
      <c r="F5145" s="7" t="s">
        <v>31</v>
      </c>
      <c r="G5145" s="8">
        <v>7.6</v>
      </c>
      <c r="H5145" s="9">
        <v>3.6302000000000001E-2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10252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10252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3.0252000000000001E-2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10249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44125.69</v>
      </c>
      <c r="J5153" s="11"/>
      <c r="K5153" s="7" t="s">
        <v>705</v>
      </c>
      <c r="L5153" s="12">
        <v>35</v>
      </c>
      <c r="M5153" s="11"/>
      <c r="N5153" s="38">
        <f>I5153*(100-$B$4)*(100-$B$5)/10000</f>
        <v>44125.69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10252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25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10323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35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25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10323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3.0252000000000001E-2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3.6302000000000001E-2</v>
      </c>
      <c r="I5182" s="10">
        <v>42317.37</v>
      </c>
      <c r="J5182" s="12">
        <v>1</v>
      </c>
      <c r="K5182" s="7"/>
      <c r="L5182" s="12">
        <v>15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48440.87</v>
      </c>
      <c r="J5188" s="11"/>
      <c r="K5188" s="7" t="s">
        <v>705</v>
      </c>
      <c r="L5188" s="12">
        <v>35</v>
      </c>
      <c r="M5188" s="11"/>
      <c r="N5188" s="38">
        <f>I5188*(100-$B$4)*(100-$B$5)/10000</f>
        <v>48440.87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10323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352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14970</v>
      </c>
      <c r="C7479" s="7" t="s">
        <v>2064</v>
      </c>
      <c r="D7479" s="7" t="s">
        <v>13238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13248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7949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7949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7949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13243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7949</v>
      </c>
      <c r="F7488" s="7" t="s">
        <v>31</v>
      </c>
      <c r="G7488" s="8">
        <v>5.83</v>
      </c>
      <c r="H7488" s="9">
        <v>3.4299999999999997E-2</v>
      </c>
      <c r="I7488" s="10">
        <v>34670.269999999997</v>
      </c>
      <c r="J7488" s="11"/>
      <c r="K7488" s="7" t="s">
        <v>13248</v>
      </c>
      <c r="L7488" s="12">
        <v>30</v>
      </c>
      <c r="M7488" s="11"/>
      <c r="N7488" s="38">
        <f>I7488*(100-$B$4)*(100-$B$5)/10000</f>
        <v>34670.269999999997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7949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569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13243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13243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7949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569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15006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7.783E-3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68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65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2">
        <v>1</v>
      </c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33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380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314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140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576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700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7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18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23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1"/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34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740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244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1.0644000000000001E-2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31894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31899</v>
      </c>
      <c r="B16072" s="7" t="s">
        <v>31900</v>
      </c>
      <c r="C16072" s="7" t="s">
        <v>57</v>
      </c>
      <c r="D16072" s="7"/>
      <c r="E16072" s="7" t="s">
        <v>31901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31902</v>
      </c>
      <c r="B16073" s="7" t="s">
        <v>31903</v>
      </c>
      <c r="C16073" s="7" t="s">
        <v>57</v>
      </c>
      <c r="D16073" s="7"/>
      <c r="E16073" s="7" t="s">
        <v>31894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31904</v>
      </c>
      <c r="B16074" s="7" t="s">
        <v>31905</v>
      </c>
      <c r="C16074" s="7" t="s">
        <v>57</v>
      </c>
      <c r="D16074" s="7"/>
      <c r="E16074" s="7" t="s">
        <v>31906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31907</v>
      </c>
      <c r="B16075" s="7" t="s">
        <v>31908</v>
      </c>
      <c r="C16075" s="7" t="s">
        <v>57</v>
      </c>
      <c r="D16075" s="7"/>
      <c r="E16075" s="7" t="s">
        <v>31909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31901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31909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31914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31901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31909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31909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31914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31914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31909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31894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31906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31909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31909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31909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31901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31914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31909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31914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31906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31901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31906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31894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31909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31909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31901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31894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31906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31909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31909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31909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31901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31909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31894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31909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31909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31906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31906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31906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26865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5774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26865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33031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33031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26865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26865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33028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33028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33028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33031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26865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33031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26865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33031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33031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33031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33031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33031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33028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33028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33031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33031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33031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33031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33031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33031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33028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33031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33028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33031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33028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33031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33028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2024-05-06T14:02:58Z</dcterms:modified>
</cp:coreProperties>
</file>